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DB_ICP_2020\2-Cris 2020\ICP publication 2017 website\"/>
    </mc:Choice>
  </mc:AlternateContent>
  <bookViews>
    <workbookView xWindow="-120" yWindow="-120" windowWidth="29040" windowHeight="15840" activeTab="1"/>
  </bookViews>
  <sheets>
    <sheet name="Notes" sheetId="1" r:id="rId1"/>
    <sheet name="T4.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0" i="2" l="1"/>
</calcChain>
</file>

<file path=xl/sharedStrings.xml><?xml version="1.0" encoding="utf-8"?>
<sst xmlns="http://schemas.openxmlformats.org/spreadsheetml/2006/main" count="84" uniqueCount="72">
  <si>
    <t>R-RDTA 9238: 2017 International Comparison Program for Asia and the Pacific
Regional Results</t>
  </si>
  <si>
    <t>About the International Comparison Program</t>
  </si>
  <si>
    <r>
      <t xml:space="preserve">The International Comparison Program (ICP) is the largest worldwide data-collection initiative, implemented under the guidance of the United Nations Statistical Commission (UNSC) with the goal of producing comparable price and volume measures of national accounts aggregates across economies of the world. Along with the purchasing power parities (PPPs), the ICP produces price level indexes (PLI) and other comparable aggregates of gross domestic product (GDP) expenditure and its components.
More specifically, the PPPs are used to compute real measures of GDP and its components: individual consumption expenditure by households (ICEH); actual individual consumption by households (AICH); government final consumption expenditure (GFCE), gross fixed capital formation (GFCF), and lower levels of national accounts aggregates. These measures allow more meaningful inter-economy comparisons, as they correct for distortions due to differences in the price levels between economies. 
</t>
    </r>
    <r>
      <rPr>
        <b/>
        <sz val="11"/>
        <rFont val="Arial Nova"/>
        <family val="2"/>
      </rPr>
      <t xml:space="preserve">ICP in Asia and the Pacific
</t>
    </r>
    <r>
      <rPr>
        <sz val="11"/>
        <rFont val="Arial Nova"/>
        <family val="2"/>
      </rPr>
      <t>The Asian Development Bank (ADB) through the Economic Research and Regional Cooperation Department has been the regional implementing agency (RIA) of the ICP for Asia and the Pacific since the 2005 ICP round. ADB in its capacity as the RIA was responsible for coordinating with the 22 economies that participated in the 2017 ICP. These 22 economies are: Bangladesh; Bhutan; Brunei Darussalam; Cambodia; Fiji; Hong Kong, China; India; Indonesia; the Lao People's Democratic Republic; Malaysia; Maldives; Mongolia; Myanmar; Nepal; Pakistan; the People's Republic of China; the Philippines; Singapore; Sri Lanka; Taipei,China; Thailand; and Viet Nam.</t>
    </r>
  </si>
  <si>
    <t>Concepts and Measures</t>
  </si>
  <si>
    <t>Purchasing Power Parity</t>
  </si>
  <si>
    <t xml:space="preserve">The amount of currency units required to purchase a common basket of goods and services in an economy that can be purchased with one unit of the reference currency in the reference economy. </t>
  </si>
  <si>
    <t>Price Level Index</t>
  </si>
  <si>
    <t xml:space="preserve">The ratio of PPP to exchange rate with respect to a common reference currency. PLI expresses the general price level in an economy as percentage of reference economy’s price level and shows how the price levels of economies compare with each other. The PLI of the reference economy is 100. A PLI greater than 100 means that when the national average prices are converted at exchange rates, the resulting prices tend to be higher on average than prices in the reference economy. </t>
  </si>
  <si>
    <t>Real Expenditure</t>
  </si>
  <si>
    <t>Expenditure in the currency units of an economy converted to a common currency by dividing the expenditure by its corresponding PPP, and hence, valued at a uniform price level across economies.</t>
  </si>
  <si>
    <t>Nominal Expenditure</t>
  </si>
  <si>
    <t xml:space="preserve">Expenditures in the currency units of an economy converted to a common currency using the exchange rate of a reference economy without adjusting for the differences in prices of goods and services across economies. </t>
  </si>
  <si>
    <t>Per Capita Expenditure</t>
  </si>
  <si>
    <t>Total expenditure divided by the total population of a given economy. Per capita expenditure measures the standard of living in an economy. This can be expressed either in real or nominal terms.</t>
  </si>
  <si>
    <t>Per Capita Relative Expenditure</t>
  </si>
  <si>
    <t>Per capita expenditure that has been converted to the relative units of the reference economy by (i) dividing the 
per capita expenditure of a given economy by the per capita expenditure of the reference economy and (ii) multiplying by 100.</t>
  </si>
  <si>
    <t>Transitivity</t>
  </si>
  <si>
    <t>An important property of PPP whereby the direct PPP between any two economies yields the same result as an indirect comparison via any other economy.</t>
  </si>
  <si>
    <t>Base Economy Invariance</t>
  </si>
  <si>
    <t>The property under which the relativities between the PPPs, PLIs, and volume indexes of economies are not affected by the choice of reference economy or currency.</t>
  </si>
  <si>
    <t>Economy Share to Asia and the Pacific</t>
  </si>
  <si>
    <t>An economy's real or nominal expenditures for an aggregate, expressed as a percentage of the total real or nominal expenditure of all participating economies in Asia and the Pacific.</t>
  </si>
  <si>
    <t>Shares of Nominal Expenditure</t>
  </si>
  <si>
    <t>An aggregate's nominal expenditure as a percentage of the total nominal expenditure within the economy.</t>
  </si>
  <si>
    <t xml:space="preserve">Data and Sources </t>
  </si>
  <si>
    <t>This file contains the 2017 ICP results for the 22 participating economies in Asia and the Pacific. The provided indicators are PPPs, PLIs, per capita expenditure, total expenditure, and economy shares at the GDP level, as well as reference data such as mid-year population, exchange rate, and expenditure (in local currency unit). The 2017 ICP results are compiled with Hong Kong, China as the reference economy and the Hong Kong dollar as the reference currency.
The 2017 results presented in these tables are produced by the ICP Asia Pacific regional implementing agency, based on data supplied by all the participating economies, and in accordance with the methodology recommended by the ICP Technical Advisory Group and approved by the Asia and the Pacific Regional Advisory Board. As such, these results are not produced by participating economies as part of the economies’ official statistics.</t>
  </si>
  <si>
    <t>Table 4.1: Summary Results for Gross Domestic Product, 2017</t>
  </si>
  <si>
    <t>(Hong Kong, China as base)</t>
  </si>
  <si>
    <t>Economy</t>
  </si>
  <si>
    <r>
      <t xml:space="preserve">PPPs 
</t>
    </r>
    <r>
      <rPr>
        <sz val="10"/>
        <color theme="1"/>
        <rFont val="Arial Nova"/>
        <family val="2"/>
      </rPr>
      <t>(HK$ = 1.00)</t>
    </r>
  </si>
  <si>
    <r>
      <t xml:space="preserve">Exchange Rates 
</t>
    </r>
    <r>
      <rPr>
        <sz val="10"/>
        <color theme="1"/>
        <rFont val="Arial Nova"/>
        <family val="2"/>
      </rPr>
      <t>(HK$  = 1.00)</t>
    </r>
  </si>
  <si>
    <r>
      <t xml:space="preserve">Expenditure
</t>
    </r>
    <r>
      <rPr>
        <sz val="10"/>
        <color theme="1"/>
        <rFont val="Arial Nova"/>
        <family val="2"/>
      </rPr>
      <t xml:space="preserve"> (HK$ billion)</t>
    </r>
  </si>
  <si>
    <r>
      <t>Expenditure per Capita</t>
    </r>
    <r>
      <rPr>
        <sz val="10"/>
        <color theme="1"/>
        <rFont val="Arial Nova"/>
        <family val="2"/>
      </rPr>
      <t xml:space="preserve"> (HK$)</t>
    </r>
  </si>
  <si>
    <t>Expenditure per Capita Indexes</t>
  </si>
  <si>
    <r>
      <t xml:space="preserve">Shares </t>
    </r>
    <r>
      <rPr>
        <sz val="10"/>
        <color theme="1"/>
        <rFont val="Arial Nova"/>
        <family val="2"/>
      </rPr>
      <t>(Asia and the Pacific = 100.00)</t>
    </r>
  </si>
  <si>
    <t>PLIs</t>
  </si>
  <si>
    <t>Reference Data</t>
  </si>
  <si>
    <t>Asia and the Pacific = 100</t>
  </si>
  <si>
    <t>HKG = 100</t>
  </si>
  <si>
    <t>Expenditure</t>
  </si>
  <si>
    <t>Population</t>
  </si>
  <si>
    <r>
      <rPr>
        <b/>
        <sz val="10"/>
        <color theme="1"/>
        <rFont val="Arial Nova"/>
        <family val="2"/>
      </rPr>
      <t>Population</t>
    </r>
    <r>
      <rPr>
        <sz val="10"/>
        <color theme="1"/>
        <rFont val="Arial Nova"/>
        <family val="2"/>
      </rPr>
      <t xml:space="preserve"> (million)</t>
    </r>
  </si>
  <si>
    <r>
      <rPr>
        <b/>
        <sz val="10"/>
        <color theme="1"/>
        <rFont val="Arial Nova"/>
        <family val="2"/>
      </rPr>
      <t>Expenditure</t>
    </r>
    <r>
      <rPr>
        <sz val="10"/>
        <color theme="1"/>
        <rFont val="Arial Nova"/>
        <family val="2"/>
      </rPr>
      <t xml:space="preserve"> in LCU (billion)</t>
    </r>
  </si>
  <si>
    <t>Based
on PPPs</t>
  </si>
  <si>
    <t>Based
on XRs</t>
  </si>
  <si>
    <t>HKG=100</t>
  </si>
  <si>
    <t>Bangladesh</t>
  </si>
  <si>
    <t>Bhutan</t>
  </si>
  <si>
    <t>Brunei Darussalam</t>
  </si>
  <si>
    <t>Cambodia</t>
  </si>
  <si>
    <t>China, People's Republic of</t>
  </si>
  <si>
    <t>Fiji</t>
  </si>
  <si>
    <t>Hong Kong, China</t>
  </si>
  <si>
    <t>India</t>
  </si>
  <si>
    <t>Indonesia</t>
  </si>
  <si>
    <t>Lao People's Democratic Republic</t>
  </si>
  <si>
    <t>Malaysia</t>
  </si>
  <si>
    <t>Maldives</t>
  </si>
  <si>
    <t>Mongolia</t>
  </si>
  <si>
    <t>Myanmar</t>
  </si>
  <si>
    <t>Nepal</t>
  </si>
  <si>
    <t>Pakistan</t>
  </si>
  <si>
    <t>Philippines</t>
  </si>
  <si>
    <t>Singapore</t>
  </si>
  <si>
    <t>Sri Lanka</t>
  </si>
  <si>
    <t>Taipei,China</t>
  </si>
  <si>
    <t>Thailand</t>
  </si>
  <si>
    <t>Viet Nam</t>
  </si>
  <si>
    <t>Asia and the Pacific</t>
  </si>
  <si>
    <t>n.a.</t>
  </si>
  <si>
    <t>n.a. = not applicable; HK$ = Hong Kong dollar; HKG = Hong Kong, China; LCU = local currency unit; PLI = price level index; PPP = purchasing power parity; XR = exchange rate.</t>
  </si>
  <si>
    <t>Sources: Asian Development Bank estimates. For exchange rates: International Monetary Fund. International Financial Statistics. http://data.imf.org/ (accessed 17 September 2019). Data for population refers to mid-year estimates supplied by the participating economies for the 2017 International Comparison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</si>
</sst>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
    <numFmt numFmtId="165" formatCode="_(* #,##0_);_(* \(#,##0\);_(* &quot;-&quot;??_);_(@_)"/>
  </numFmts>
  <fonts count="15">
    <font>
      <sz val="11"/>
      <color theme="1"/>
      <name val="Calibri"/>
      <family val="2"/>
      <scheme val="minor"/>
    </font>
    <font>
      <sz val="11"/>
      <color theme="1"/>
      <name val="Calibri"/>
      <family val="2"/>
      <scheme val="minor"/>
    </font>
    <font>
      <sz val="11"/>
      <name val="Calibri"/>
      <family val="2"/>
      <scheme val="minor"/>
    </font>
    <font>
      <b/>
      <sz val="14"/>
      <name val="Arial Nova"/>
      <family val="2"/>
    </font>
    <font>
      <b/>
      <sz val="12"/>
      <name val="Arial Nova"/>
      <family val="2"/>
    </font>
    <font>
      <sz val="12"/>
      <name val="Calibri"/>
      <family val="2"/>
      <scheme val="minor"/>
    </font>
    <font>
      <sz val="11"/>
      <name val="Arial Nova"/>
      <family val="2"/>
    </font>
    <font>
      <b/>
      <sz val="11"/>
      <name val="Arial Nova"/>
      <family val="2"/>
    </font>
    <font>
      <sz val="12"/>
      <name val="Arial Nova"/>
      <family val="2"/>
    </font>
    <font>
      <sz val="10"/>
      <color theme="1"/>
      <name val="Arial Nova"/>
      <family val="2"/>
    </font>
    <font>
      <b/>
      <sz val="11"/>
      <color theme="1"/>
      <name val="Arial Nova"/>
      <family val="2"/>
    </font>
    <font>
      <sz val="11"/>
      <color theme="1"/>
      <name val="Arial Nova"/>
      <family val="2"/>
    </font>
    <font>
      <sz val="10"/>
      <name val="Arial Nova"/>
      <family val="2"/>
    </font>
    <font>
      <b/>
      <sz val="10"/>
      <name val="Arial Nova"/>
      <family val="2"/>
    </font>
    <font>
      <b/>
      <sz val="10"/>
      <color theme="1"/>
      <name val="Arial Nova"/>
      <family val="2"/>
    </font>
  </fonts>
  <fills count="5">
    <fill>
      <patternFill patternType="none"/>
    </fill>
    <fill>
      <patternFill patternType="gray125"/>
    </fill>
    <fill>
      <patternFill patternType="solid">
        <fgColor rgb="FF649B3F"/>
        <bgColor indexed="64"/>
      </patternFill>
    </fill>
    <fill>
      <patternFill patternType="solid">
        <fgColor theme="9" tint="0.79998168889431442"/>
        <bgColor indexed="64"/>
      </patternFill>
    </fill>
    <fill>
      <patternFill patternType="solid">
        <fgColor rgb="FFC5DFB3"/>
        <bgColor indexed="64"/>
      </patternFill>
    </fill>
  </fills>
  <borders count="30">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hair">
        <color theme="0" tint="-0.34998626667073579"/>
      </right>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thin">
        <color theme="0" tint="-0.34998626667073579"/>
      </right>
      <top/>
      <bottom style="hair">
        <color theme="0" tint="-0.34998626667073579"/>
      </bottom>
      <diagonal/>
    </border>
    <border>
      <left style="thin">
        <color theme="0" tint="-0.34998626667073579"/>
      </left>
      <right/>
      <top/>
      <bottom style="hair">
        <color theme="0" tint="-0.34998626667073579"/>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diagonal/>
    </border>
    <border>
      <left/>
      <right/>
      <top style="hair">
        <color theme="0" tint="-0.34998626667073579"/>
      </top>
      <bottom/>
      <diagonal/>
    </border>
    <border>
      <left/>
      <right style="hair">
        <color theme="0" tint="-0.34998626667073579"/>
      </right>
      <top style="hair">
        <color theme="0" tint="-0.34998626667073579"/>
      </top>
      <bottom/>
      <diagonal/>
    </border>
    <border>
      <left style="thin">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1" fillId="0" borderId="0"/>
  </cellStyleXfs>
  <cellXfs count="75">
    <xf numFmtId="0" fontId="0" fillId="0" borderId="0" xfId="0"/>
    <xf numFmtId="0" fontId="2" fillId="0" borderId="0" xfId="0" applyFont="1"/>
    <xf numFmtId="0" fontId="4"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0" borderId="4" xfId="0" applyFont="1" applyBorder="1" applyAlignment="1">
      <alignment vertical="center"/>
    </xf>
    <xf numFmtId="0" fontId="5" fillId="0" borderId="0" xfId="0" applyFont="1" applyAlignment="1">
      <alignment vertical="center"/>
    </xf>
    <xf numFmtId="0" fontId="2" fillId="0" borderId="4" xfId="0" applyFont="1" applyBorder="1"/>
    <xf numFmtId="0" fontId="4" fillId="2" borderId="5" xfId="0" applyFont="1" applyFill="1" applyBorder="1" applyAlignment="1">
      <alignment vertical="center"/>
    </xf>
    <xf numFmtId="0" fontId="4" fillId="2" borderId="6"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6" fillId="0" borderId="4" xfId="0" applyFont="1" applyBorder="1" applyAlignment="1">
      <alignment vertical="top" wrapText="1"/>
    </xf>
    <xf numFmtId="0" fontId="6" fillId="0" borderId="4" xfId="0" applyFont="1" applyBorder="1" applyAlignment="1">
      <alignment horizontal="left" vertical="top" wrapText="1"/>
    </xf>
    <xf numFmtId="0" fontId="5" fillId="2" borderId="2" xfId="0" applyFont="1" applyFill="1" applyBorder="1" applyAlignment="1">
      <alignment vertical="center" wrapText="1"/>
    </xf>
    <xf numFmtId="0" fontId="8" fillId="2" borderId="3" xfId="0" applyFont="1" applyFill="1" applyBorder="1" applyAlignment="1">
      <alignment vertical="center"/>
    </xf>
    <xf numFmtId="0" fontId="9" fillId="0" borderId="0" xfId="0" applyFont="1"/>
    <xf numFmtId="0" fontId="9" fillId="3" borderId="0" xfId="0" applyFont="1" applyFill="1"/>
    <xf numFmtId="0" fontId="12" fillId="0" borderId="0" xfId="0" applyFont="1"/>
    <xf numFmtId="0" fontId="12" fillId="3" borderId="0" xfId="0" applyFont="1" applyFill="1" applyAlignment="1">
      <alignment horizontal="left" indent="1"/>
    </xf>
    <xf numFmtId="0" fontId="12" fillId="3" borderId="0" xfId="0" applyFont="1" applyFill="1"/>
    <xf numFmtId="0" fontId="9" fillId="4" borderId="27" xfId="2" applyFont="1" applyFill="1" applyBorder="1" applyAlignment="1">
      <alignment horizontal="center" vertical="center" wrapText="1"/>
    </xf>
    <xf numFmtId="164" fontId="9" fillId="4" borderId="27" xfId="2" quotePrefix="1" applyNumberFormat="1" applyFont="1" applyFill="1" applyBorder="1" applyAlignment="1">
      <alignment horizontal="center" vertical="center"/>
    </xf>
    <xf numFmtId="0" fontId="9" fillId="0" borderId="0" xfId="0" applyFont="1" applyAlignment="1">
      <alignment horizontal="left"/>
    </xf>
    <xf numFmtId="0" fontId="12" fillId="3" borderId="28" xfId="2" applyFont="1" applyFill="1" applyBorder="1" applyAlignment="1">
      <alignment horizontal="left" vertical="center" indent="1"/>
    </xf>
    <xf numFmtId="0" fontId="12" fillId="3" borderId="29" xfId="2" applyFont="1" applyFill="1" applyBorder="1" applyAlignment="1">
      <alignment vertical="center" wrapText="1"/>
    </xf>
    <xf numFmtId="4" fontId="12" fillId="3" borderId="27" xfId="2" applyNumberFormat="1" applyFont="1" applyFill="1" applyBorder="1" applyAlignment="1">
      <alignment horizontal="right" vertical="center" indent="1"/>
    </xf>
    <xf numFmtId="3" fontId="12" fillId="3" borderId="27" xfId="2" applyNumberFormat="1" applyFont="1" applyFill="1" applyBorder="1" applyAlignment="1">
      <alignment horizontal="right" vertical="center" indent="1"/>
    </xf>
    <xf numFmtId="165" fontId="12" fillId="3" borderId="27" xfId="1" applyNumberFormat="1" applyFont="1" applyFill="1" applyBorder="1" applyAlignment="1">
      <alignment horizontal="right" vertical="center" indent="1"/>
    </xf>
    <xf numFmtId="0" fontId="11" fillId="0" borderId="0" xfId="0" applyFont="1" applyAlignment="1">
      <alignment horizontal="left" vertical="center"/>
    </xf>
    <xf numFmtId="0" fontId="13" fillId="3" borderId="27" xfId="2" applyFont="1" applyFill="1" applyBorder="1" applyAlignment="1">
      <alignment horizontal="left" vertical="center"/>
    </xf>
    <xf numFmtId="0" fontId="13" fillId="3" borderId="27" xfId="2" applyFont="1" applyFill="1" applyBorder="1" applyAlignment="1">
      <alignment vertical="center" wrapText="1"/>
    </xf>
    <xf numFmtId="0" fontId="13" fillId="3" borderId="27" xfId="2" applyFont="1" applyFill="1" applyBorder="1" applyAlignment="1">
      <alignment horizontal="right" vertical="center" wrapText="1" indent="1"/>
    </xf>
    <xf numFmtId="3" fontId="13" fillId="3" borderId="27" xfId="2" applyNumberFormat="1" applyFont="1" applyFill="1" applyBorder="1" applyAlignment="1">
      <alignment horizontal="right" vertical="center" indent="1"/>
    </xf>
    <xf numFmtId="4" fontId="13" fillId="3" borderId="27" xfId="2" applyNumberFormat="1" applyFont="1" applyFill="1" applyBorder="1" applyAlignment="1">
      <alignment horizontal="right" vertical="center" indent="1"/>
    </xf>
    <xf numFmtId="165" fontId="13" fillId="3" borderId="27" xfId="1" applyNumberFormat="1" applyFont="1" applyFill="1" applyBorder="1" applyAlignment="1">
      <alignment horizontal="right" vertical="center" indent="1"/>
    </xf>
    <xf numFmtId="0" fontId="12" fillId="3" borderId="0" xfId="0" applyFont="1" applyFill="1" applyAlignment="1">
      <alignment horizontal="left"/>
    </xf>
    <xf numFmtId="0" fontId="12" fillId="0" borderId="0" xfId="0" applyFont="1" applyAlignment="1">
      <alignment horizontal="left" indent="1"/>
    </xf>
    <xf numFmtId="0" fontId="3" fillId="0" borderId="0" xfId="0" applyFont="1" applyAlignment="1">
      <alignment horizontal="left" vertical="center" wrapText="1" indent="8"/>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15"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10" fillId="3" borderId="0" xfId="0" applyFont="1" applyFill="1" applyAlignment="1">
      <alignment horizontal="left"/>
    </xf>
    <xf numFmtId="0" fontId="11" fillId="3" borderId="0" xfId="0" applyFont="1" applyFill="1" applyAlignment="1">
      <alignment horizontal="left"/>
    </xf>
    <xf numFmtId="0" fontId="13" fillId="4" borderId="27" xfId="2" applyFont="1" applyFill="1" applyBorder="1" applyAlignment="1">
      <alignment horizontal="center" vertical="center" wrapText="1"/>
    </xf>
    <xf numFmtId="0" fontId="14" fillId="4" borderId="27" xfId="2" applyFont="1" applyFill="1" applyBorder="1" applyAlignment="1">
      <alignment horizontal="center" vertical="center" wrapText="1"/>
    </xf>
    <xf numFmtId="164" fontId="12" fillId="4" borderId="27" xfId="2" quotePrefix="1" applyNumberFormat="1" applyFont="1" applyFill="1" applyBorder="1" applyAlignment="1">
      <alignment horizontal="center" vertical="center"/>
    </xf>
    <xf numFmtId="0" fontId="12" fillId="3" borderId="0" xfId="0" applyFont="1" applyFill="1" applyAlignment="1">
      <alignment horizontal="left" vertical="top" wrapText="1"/>
    </xf>
    <xf numFmtId="0" fontId="14" fillId="4" borderId="27" xfId="2" applyFont="1" applyFill="1" applyBorder="1" applyAlignment="1">
      <alignment horizontal="center" vertical="center"/>
    </xf>
    <xf numFmtId="0" fontId="9" fillId="4" borderId="27" xfId="2" applyFont="1" applyFill="1" applyBorder="1" applyAlignment="1">
      <alignment horizontal="center" vertical="center"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66675</xdr:rowOff>
    </xdr:from>
    <xdr:to>
      <xdr:col>1</xdr:col>
      <xdr:colOff>28575</xdr:colOff>
      <xdr:row>4</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3825"/>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4</xdr:row>
      <xdr:rowOff>47625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4</xdr:row>
      <xdr:rowOff>47625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57150"/>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619125</xdr:colOff>
      <xdr:row>4</xdr:row>
      <xdr:rowOff>47625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57150"/>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showGridLines="0" workbookViewId="0">
      <selection activeCell="B6" sqref="B6"/>
    </sheetView>
  </sheetViews>
  <sheetFormatPr defaultColWidth="0" defaultRowHeight="15"/>
  <cols>
    <col min="1" max="1" width="1.28515625" style="1" customWidth="1"/>
    <col min="2" max="4" width="10.140625" style="1" customWidth="1"/>
    <col min="5" max="12" width="12.140625" style="1" customWidth="1"/>
    <col min="13" max="13" width="1.28515625" style="1" customWidth="1"/>
    <col min="14" max="16384" width="9.140625" style="1" hidden="1"/>
  </cols>
  <sheetData>
    <row r="1" spans="2:13" ht="4.5" customHeight="1"/>
    <row r="2" spans="2:13">
      <c r="B2" s="38" t="s">
        <v>0</v>
      </c>
      <c r="C2" s="38"/>
      <c r="D2" s="38"/>
      <c r="E2" s="38"/>
      <c r="F2" s="38"/>
      <c r="G2" s="38"/>
      <c r="H2" s="38"/>
      <c r="I2" s="38"/>
      <c r="J2" s="38"/>
      <c r="K2" s="38"/>
      <c r="L2" s="38"/>
    </row>
    <row r="3" spans="2:13">
      <c r="B3" s="38"/>
      <c r="C3" s="38"/>
      <c r="D3" s="38"/>
      <c r="E3" s="38"/>
      <c r="F3" s="38"/>
      <c r="G3" s="38"/>
      <c r="H3" s="38"/>
      <c r="I3" s="38"/>
      <c r="J3" s="38"/>
      <c r="K3" s="38"/>
      <c r="L3" s="38"/>
    </row>
    <row r="4" spans="2:13">
      <c r="B4" s="38"/>
      <c r="C4" s="38"/>
      <c r="D4" s="38"/>
      <c r="E4" s="38"/>
      <c r="F4" s="38"/>
      <c r="G4" s="38"/>
      <c r="H4" s="38"/>
      <c r="I4" s="38"/>
      <c r="J4" s="38"/>
      <c r="K4" s="38"/>
      <c r="L4" s="38"/>
    </row>
    <row r="5" spans="2:13">
      <c r="B5" s="38"/>
      <c r="C5" s="38"/>
      <c r="D5" s="38"/>
      <c r="E5" s="38"/>
      <c r="F5" s="38"/>
      <c r="G5" s="38"/>
      <c r="H5" s="38"/>
      <c r="I5" s="38"/>
      <c r="J5" s="38"/>
      <c r="K5" s="38"/>
      <c r="L5" s="38"/>
    </row>
    <row r="6" spans="2:13" s="6" customFormat="1" ht="17.25" customHeight="1">
      <c r="B6" s="2" t="s">
        <v>1</v>
      </c>
      <c r="C6" s="3"/>
      <c r="D6" s="3"/>
      <c r="E6" s="3"/>
      <c r="F6" s="3"/>
      <c r="G6" s="3"/>
      <c r="H6" s="3"/>
      <c r="I6" s="3"/>
      <c r="J6" s="3"/>
      <c r="K6" s="3"/>
      <c r="L6" s="4"/>
      <c r="M6" s="5"/>
    </row>
    <row r="7" spans="2:13">
      <c r="B7" s="39" t="s">
        <v>2</v>
      </c>
      <c r="C7" s="40"/>
      <c r="D7" s="40"/>
      <c r="E7" s="40"/>
      <c r="F7" s="40"/>
      <c r="G7" s="40"/>
      <c r="H7" s="40"/>
      <c r="I7" s="40"/>
      <c r="J7" s="40"/>
      <c r="K7" s="40"/>
      <c r="L7" s="41"/>
      <c r="M7" s="7"/>
    </row>
    <row r="8" spans="2:13">
      <c r="B8" s="42"/>
      <c r="C8" s="43"/>
      <c r="D8" s="43"/>
      <c r="E8" s="43"/>
      <c r="F8" s="43"/>
      <c r="G8" s="43"/>
      <c r="H8" s="43"/>
      <c r="I8" s="43"/>
      <c r="J8" s="43"/>
      <c r="K8" s="43"/>
      <c r="L8" s="44"/>
      <c r="M8" s="7"/>
    </row>
    <row r="9" spans="2:13">
      <c r="B9" s="42"/>
      <c r="C9" s="43"/>
      <c r="D9" s="43"/>
      <c r="E9" s="43"/>
      <c r="F9" s="43"/>
      <c r="G9" s="43"/>
      <c r="H9" s="43"/>
      <c r="I9" s="43"/>
      <c r="J9" s="43"/>
      <c r="K9" s="43"/>
      <c r="L9" s="44"/>
      <c r="M9" s="7"/>
    </row>
    <row r="10" spans="2:13">
      <c r="B10" s="42"/>
      <c r="C10" s="43"/>
      <c r="D10" s="43"/>
      <c r="E10" s="43"/>
      <c r="F10" s="43"/>
      <c r="G10" s="43"/>
      <c r="H10" s="43"/>
      <c r="I10" s="43"/>
      <c r="J10" s="43"/>
      <c r="K10" s="43"/>
      <c r="L10" s="44"/>
      <c r="M10" s="7"/>
    </row>
    <row r="11" spans="2:13">
      <c r="B11" s="42"/>
      <c r="C11" s="43"/>
      <c r="D11" s="43"/>
      <c r="E11" s="43"/>
      <c r="F11" s="43"/>
      <c r="G11" s="43"/>
      <c r="H11" s="43"/>
      <c r="I11" s="43"/>
      <c r="J11" s="43"/>
      <c r="K11" s="43"/>
      <c r="L11" s="44"/>
      <c r="M11" s="7"/>
    </row>
    <row r="12" spans="2:13">
      <c r="B12" s="42"/>
      <c r="C12" s="43"/>
      <c r="D12" s="43"/>
      <c r="E12" s="43"/>
      <c r="F12" s="43"/>
      <c r="G12" s="43"/>
      <c r="H12" s="43"/>
      <c r="I12" s="43"/>
      <c r="J12" s="43"/>
      <c r="K12" s="43"/>
      <c r="L12" s="44"/>
      <c r="M12" s="7"/>
    </row>
    <row r="13" spans="2:13">
      <c r="B13" s="42"/>
      <c r="C13" s="43"/>
      <c r="D13" s="43"/>
      <c r="E13" s="43"/>
      <c r="F13" s="43"/>
      <c r="G13" s="43"/>
      <c r="H13" s="43"/>
      <c r="I13" s="43"/>
      <c r="J13" s="43"/>
      <c r="K13" s="43"/>
      <c r="L13" s="44"/>
      <c r="M13" s="7"/>
    </row>
    <row r="14" spans="2:13">
      <c r="B14" s="42"/>
      <c r="C14" s="43"/>
      <c r="D14" s="43"/>
      <c r="E14" s="43"/>
      <c r="F14" s="43"/>
      <c r="G14" s="43"/>
      <c r="H14" s="43"/>
      <c r="I14" s="43"/>
      <c r="J14" s="43"/>
      <c r="K14" s="43"/>
      <c r="L14" s="44"/>
      <c r="M14" s="7"/>
    </row>
    <row r="15" spans="2:13">
      <c r="B15" s="42"/>
      <c r="C15" s="43"/>
      <c r="D15" s="43"/>
      <c r="E15" s="43"/>
      <c r="F15" s="43"/>
      <c r="G15" s="43"/>
      <c r="H15" s="43"/>
      <c r="I15" s="43"/>
      <c r="J15" s="43"/>
      <c r="K15" s="43"/>
      <c r="L15" s="44"/>
      <c r="M15" s="7"/>
    </row>
    <row r="16" spans="2:13">
      <c r="B16" s="42"/>
      <c r="C16" s="43"/>
      <c r="D16" s="43"/>
      <c r="E16" s="43"/>
      <c r="F16" s="43"/>
      <c r="G16" s="43"/>
      <c r="H16" s="43"/>
      <c r="I16" s="43"/>
      <c r="J16" s="43"/>
      <c r="K16" s="43"/>
      <c r="L16" s="44"/>
      <c r="M16" s="7"/>
    </row>
    <row r="17" spans="2:13">
      <c r="B17" s="42"/>
      <c r="C17" s="43"/>
      <c r="D17" s="43"/>
      <c r="E17" s="43"/>
      <c r="F17" s="43"/>
      <c r="G17" s="43"/>
      <c r="H17" s="43"/>
      <c r="I17" s="43"/>
      <c r="J17" s="43"/>
      <c r="K17" s="43"/>
      <c r="L17" s="44"/>
      <c r="M17" s="7"/>
    </row>
    <row r="18" spans="2:13">
      <c r="B18" s="42"/>
      <c r="C18" s="43"/>
      <c r="D18" s="43"/>
      <c r="E18" s="43"/>
      <c r="F18" s="43"/>
      <c r="G18" s="43"/>
      <c r="H18" s="43"/>
      <c r="I18" s="43"/>
      <c r="J18" s="43"/>
      <c r="K18" s="43"/>
      <c r="L18" s="44"/>
      <c r="M18" s="7"/>
    </row>
    <row r="19" spans="2:13">
      <c r="B19" s="42"/>
      <c r="C19" s="43"/>
      <c r="D19" s="43"/>
      <c r="E19" s="43"/>
      <c r="F19" s="43"/>
      <c r="G19" s="43"/>
      <c r="H19" s="43"/>
      <c r="I19" s="43"/>
      <c r="J19" s="43"/>
      <c r="K19" s="43"/>
      <c r="L19" s="44"/>
      <c r="M19" s="7"/>
    </row>
    <row r="20" spans="2:13">
      <c r="B20" s="42"/>
      <c r="C20" s="43"/>
      <c r="D20" s="43"/>
      <c r="E20" s="43"/>
      <c r="F20" s="43"/>
      <c r="G20" s="43"/>
      <c r="H20" s="43"/>
      <c r="I20" s="43"/>
      <c r="J20" s="43"/>
      <c r="K20" s="43"/>
      <c r="L20" s="44"/>
      <c r="M20" s="7"/>
    </row>
    <row r="21" spans="2:13">
      <c r="B21" s="42"/>
      <c r="C21" s="43"/>
      <c r="D21" s="43"/>
      <c r="E21" s="43"/>
      <c r="F21" s="43"/>
      <c r="G21" s="43"/>
      <c r="H21" s="43"/>
      <c r="I21" s="43"/>
      <c r="J21" s="43"/>
      <c r="K21" s="43"/>
      <c r="L21" s="44"/>
      <c r="M21" s="7"/>
    </row>
    <row r="22" spans="2:13">
      <c r="B22" s="42"/>
      <c r="C22" s="43"/>
      <c r="D22" s="43"/>
      <c r="E22" s="43"/>
      <c r="F22" s="43"/>
      <c r="G22" s="43"/>
      <c r="H22" s="43"/>
      <c r="I22" s="43"/>
      <c r="J22" s="43"/>
      <c r="K22" s="43"/>
      <c r="L22" s="44"/>
      <c r="M22" s="7"/>
    </row>
    <row r="23" spans="2:13">
      <c r="B23" s="42"/>
      <c r="C23" s="43"/>
      <c r="D23" s="43"/>
      <c r="E23" s="43"/>
      <c r="F23" s="43"/>
      <c r="G23" s="43"/>
      <c r="H23" s="43"/>
      <c r="I23" s="43"/>
      <c r="J23" s="43"/>
      <c r="K23" s="43"/>
      <c r="L23" s="44"/>
      <c r="M23" s="7"/>
    </row>
    <row r="24" spans="2:13" s="6" customFormat="1" ht="17.25" customHeight="1">
      <c r="B24" s="8" t="s">
        <v>3</v>
      </c>
      <c r="C24" s="9"/>
      <c r="D24" s="10"/>
      <c r="E24" s="10"/>
      <c r="F24" s="10"/>
      <c r="G24" s="10"/>
      <c r="H24" s="10"/>
      <c r="I24" s="10"/>
      <c r="J24" s="10"/>
      <c r="K24" s="10"/>
      <c r="L24" s="11"/>
      <c r="M24" s="7"/>
    </row>
    <row r="25" spans="2:13" ht="15" customHeight="1">
      <c r="B25" s="45" t="s">
        <v>4</v>
      </c>
      <c r="C25" s="46"/>
      <c r="D25" s="47"/>
      <c r="E25" s="51" t="s">
        <v>5</v>
      </c>
      <c r="F25" s="51"/>
      <c r="G25" s="51"/>
      <c r="H25" s="51"/>
      <c r="I25" s="51"/>
      <c r="J25" s="51"/>
      <c r="K25" s="51"/>
      <c r="L25" s="52"/>
      <c r="M25" s="12"/>
    </row>
    <row r="26" spans="2:13" ht="30.95" customHeight="1">
      <c r="B26" s="48"/>
      <c r="C26" s="49"/>
      <c r="D26" s="50"/>
      <c r="E26" s="53"/>
      <c r="F26" s="53"/>
      <c r="G26" s="53"/>
      <c r="H26" s="53"/>
      <c r="I26" s="53"/>
      <c r="J26" s="53"/>
      <c r="K26" s="53"/>
      <c r="L26" s="54"/>
      <c r="M26" s="12"/>
    </row>
    <row r="27" spans="2:13" ht="15" customHeight="1">
      <c r="B27" s="55" t="s">
        <v>6</v>
      </c>
      <c r="C27" s="56"/>
      <c r="D27" s="57"/>
      <c r="E27" s="53" t="s">
        <v>7</v>
      </c>
      <c r="F27" s="53"/>
      <c r="G27" s="53"/>
      <c r="H27" s="53"/>
      <c r="I27" s="53"/>
      <c r="J27" s="53"/>
      <c r="K27" s="53"/>
      <c r="L27" s="54"/>
      <c r="M27" s="42"/>
    </row>
    <row r="28" spans="2:13" ht="62.1" customHeight="1">
      <c r="B28" s="48"/>
      <c r="C28" s="49"/>
      <c r="D28" s="50"/>
      <c r="E28" s="53"/>
      <c r="F28" s="53"/>
      <c r="G28" s="53"/>
      <c r="H28" s="53"/>
      <c r="I28" s="53"/>
      <c r="J28" s="53"/>
      <c r="K28" s="53"/>
      <c r="L28" s="54"/>
      <c r="M28" s="42"/>
    </row>
    <row r="29" spans="2:13" ht="15" customHeight="1">
      <c r="B29" s="55" t="s">
        <v>8</v>
      </c>
      <c r="C29" s="56"/>
      <c r="D29" s="57"/>
      <c r="E29" s="53" t="s">
        <v>9</v>
      </c>
      <c r="F29" s="53"/>
      <c r="G29" s="53"/>
      <c r="H29" s="53"/>
      <c r="I29" s="53"/>
      <c r="J29" s="53"/>
      <c r="K29" s="53"/>
      <c r="L29" s="54"/>
      <c r="M29" s="42"/>
    </row>
    <row r="30" spans="2:13">
      <c r="B30" s="48"/>
      <c r="C30" s="49"/>
      <c r="D30" s="50"/>
      <c r="E30" s="53"/>
      <c r="F30" s="53"/>
      <c r="G30" s="53"/>
      <c r="H30" s="53"/>
      <c r="I30" s="53"/>
      <c r="J30" s="53"/>
      <c r="K30" s="53"/>
      <c r="L30" s="54"/>
      <c r="M30" s="42"/>
    </row>
    <row r="31" spans="2:13" ht="15" customHeight="1">
      <c r="B31" s="55" t="s">
        <v>10</v>
      </c>
      <c r="C31" s="56"/>
      <c r="D31" s="57"/>
      <c r="E31" s="53" t="s">
        <v>11</v>
      </c>
      <c r="F31" s="53"/>
      <c r="G31" s="53"/>
      <c r="H31" s="53"/>
      <c r="I31" s="53"/>
      <c r="J31" s="53"/>
      <c r="K31" s="53"/>
      <c r="L31" s="54"/>
      <c r="M31" s="12"/>
    </row>
    <row r="32" spans="2:13">
      <c r="B32" s="45"/>
      <c r="C32" s="46"/>
      <c r="D32" s="47"/>
      <c r="E32" s="53"/>
      <c r="F32" s="53"/>
      <c r="G32" s="53"/>
      <c r="H32" s="53"/>
      <c r="I32" s="53"/>
      <c r="J32" s="53"/>
      <c r="K32" s="53"/>
      <c r="L32" s="54"/>
      <c r="M32" s="12"/>
    </row>
    <row r="33" spans="2:13" ht="15.75" customHeight="1">
      <c r="B33" s="48"/>
      <c r="C33" s="49"/>
      <c r="D33" s="50"/>
      <c r="E33" s="53"/>
      <c r="F33" s="53"/>
      <c r="G33" s="53"/>
      <c r="H33" s="53"/>
      <c r="I33" s="53"/>
      <c r="J33" s="53"/>
      <c r="K33" s="53"/>
      <c r="L33" s="54"/>
      <c r="M33" s="12"/>
    </row>
    <row r="34" spans="2:13" ht="15" customHeight="1">
      <c r="B34" s="55" t="s">
        <v>12</v>
      </c>
      <c r="C34" s="56"/>
      <c r="D34" s="57"/>
      <c r="E34" s="53" t="s">
        <v>13</v>
      </c>
      <c r="F34" s="53"/>
      <c r="G34" s="53"/>
      <c r="H34" s="53"/>
      <c r="I34" s="53"/>
      <c r="J34" s="53"/>
      <c r="K34" s="53"/>
      <c r="L34" s="54"/>
      <c r="M34" s="42"/>
    </row>
    <row r="35" spans="2:13">
      <c r="B35" s="48"/>
      <c r="C35" s="49"/>
      <c r="D35" s="50"/>
      <c r="E35" s="53"/>
      <c r="F35" s="53"/>
      <c r="G35" s="53"/>
      <c r="H35" s="53"/>
      <c r="I35" s="53"/>
      <c r="J35" s="53"/>
      <c r="K35" s="53"/>
      <c r="L35" s="54"/>
      <c r="M35" s="42"/>
    </row>
    <row r="36" spans="2:13" ht="15" customHeight="1">
      <c r="B36" s="58" t="s">
        <v>14</v>
      </c>
      <c r="C36" s="59"/>
      <c r="D36" s="59"/>
      <c r="E36" s="53" t="s">
        <v>15</v>
      </c>
      <c r="F36" s="53"/>
      <c r="G36" s="53"/>
      <c r="H36" s="53"/>
      <c r="I36" s="53"/>
      <c r="J36" s="53"/>
      <c r="K36" s="53"/>
      <c r="L36" s="54"/>
      <c r="M36" s="12"/>
    </row>
    <row r="37" spans="2:13" ht="32.1" customHeight="1">
      <c r="B37" s="58"/>
      <c r="C37" s="59"/>
      <c r="D37" s="59"/>
      <c r="E37" s="53"/>
      <c r="F37" s="53"/>
      <c r="G37" s="53"/>
      <c r="H37" s="53"/>
      <c r="I37" s="53"/>
      <c r="J37" s="53"/>
      <c r="K37" s="53"/>
      <c r="L37" s="54"/>
      <c r="M37" s="12"/>
    </row>
    <row r="38" spans="2:13" ht="15" customHeight="1">
      <c r="B38" s="58" t="s">
        <v>16</v>
      </c>
      <c r="C38" s="59"/>
      <c r="D38" s="59"/>
      <c r="E38" s="53" t="s">
        <v>17</v>
      </c>
      <c r="F38" s="53"/>
      <c r="G38" s="53"/>
      <c r="H38" s="53"/>
      <c r="I38" s="53"/>
      <c r="J38" s="53"/>
      <c r="K38" s="53"/>
      <c r="L38" s="54"/>
      <c r="M38" s="42"/>
    </row>
    <row r="39" spans="2:13">
      <c r="B39" s="58"/>
      <c r="C39" s="59"/>
      <c r="D39" s="59"/>
      <c r="E39" s="53"/>
      <c r="F39" s="53"/>
      <c r="G39" s="53"/>
      <c r="H39" s="53"/>
      <c r="I39" s="53"/>
      <c r="J39" s="53"/>
      <c r="K39" s="53"/>
      <c r="L39" s="54"/>
      <c r="M39" s="42"/>
    </row>
    <row r="40" spans="2:13" ht="15" customHeight="1">
      <c r="B40" s="58" t="s">
        <v>18</v>
      </c>
      <c r="C40" s="59"/>
      <c r="D40" s="59"/>
      <c r="E40" s="53" t="s">
        <v>19</v>
      </c>
      <c r="F40" s="53"/>
      <c r="G40" s="53"/>
      <c r="H40" s="53"/>
      <c r="I40" s="53"/>
      <c r="J40" s="53"/>
      <c r="K40" s="53"/>
      <c r="L40" s="54"/>
      <c r="M40" s="42"/>
    </row>
    <row r="41" spans="2:13">
      <c r="B41" s="58"/>
      <c r="C41" s="59"/>
      <c r="D41" s="59"/>
      <c r="E41" s="53"/>
      <c r="F41" s="53"/>
      <c r="G41" s="53"/>
      <c r="H41" s="53"/>
      <c r="I41" s="53"/>
      <c r="J41" s="53"/>
      <c r="K41" s="53"/>
      <c r="L41" s="54"/>
      <c r="M41" s="42"/>
    </row>
    <row r="42" spans="2:13" ht="15" customHeight="1">
      <c r="B42" s="58" t="s">
        <v>20</v>
      </c>
      <c r="C42" s="59"/>
      <c r="D42" s="59"/>
      <c r="E42" s="53" t="s">
        <v>21</v>
      </c>
      <c r="F42" s="53"/>
      <c r="G42" s="53"/>
      <c r="H42" s="53"/>
      <c r="I42" s="53"/>
      <c r="J42" s="53"/>
      <c r="K42" s="53"/>
      <c r="L42" s="54"/>
      <c r="M42" s="42"/>
    </row>
    <row r="43" spans="2:13" ht="19.5" customHeight="1">
      <c r="B43" s="58"/>
      <c r="C43" s="59"/>
      <c r="D43" s="59"/>
      <c r="E43" s="53"/>
      <c r="F43" s="53"/>
      <c r="G43" s="53"/>
      <c r="H43" s="53"/>
      <c r="I43" s="53"/>
      <c r="J43" s="53"/>
      <c r="K43" s="53"/>
      <c r="L43" s="54"/>
      <c r="M43" s="42"/>
    </row>
    <row r="44" spans="2:13" ht="15" customHeight="1">
      <c r="B44" s="58" t="s">
        <v>22</v>
      </c>
      <c r="C44" s="59"/>
      <c r="D44" s="59"/>
      <c r="E44" s="53" t="s">
        <v>23</v>
      </c>
      <c r="F44" s="53"/>
      <c r="G44" s="53"/>
      <c r="H44" s="53"/>
      <c r="I44" s="53"/>
      <c r="J44" s="53"/>
      <c r="K44" s="53"/>
      <c r="L44" s="54"/>
      <c r="M44" s="42"/>
    </row>
    <row r="45" spans="2:13">
      <c r="B45" s="58"/>
      <c r="C45" s="59"/>
      <c r="D45" s="59"/>
      <c r="E45" s="53"/>
      <c r="F45" s="53"/>
      <c r="G45" s="53"/>
      <c r="H45" s="53"/>
      <c r="I45" s="53"/>
      <c r="J45" s="53"/>
      <c r="K45" s="53"/>
      <c r="L45" s="54"/>
      <c r="M45" s="42"/>
    </row>
    <row r="46" spans="2:13">
      <c r="B46" s="60"/>
      <c r="C46" s="61"/>
      <c r="D46" s="61"/>
      <c r="E46" s="62"/>
      <c r="F46" s="62"/>
      <c r="G46" s="62"/>
      <c r="H46" s="62"/>
      <c r="I46" s="62"/>
      <c r="J46" s="62"/>
      <c r="K46" s="62"/>
      <c r="L46" s="63"/>
      <c r="M46" s="13"/>
    </row>
    <row r="47" spans="2:13" s="6" customFormat="1" ht="17.100000000000001" customHeight="1">
      <c r="B47" s="2" t="s">
        <v>24</v>
      </c>
      <c r="C47" s="3"/>
      <c r="D47" s="3"/>
      <c r="E47" s="3"/>
      <c r="F47" s="14"/>
      <c r="G47" s="3"/>
      <c r="H47" s="3"/>
      <c r="I47" s="3"/>
      <c r="J47" s="3"/>
      <c r="K47" s="3"/>
      <c r="L47" s="15"/>
      <c r="M47" s="5"/>
    </row>
    <row r="48" spans="2:13" ht="15" customHeight="1">
      <c r="B48" s="39" t="s">
        <v>25</v>
      </c>
      <c r="C48" s="40"/>
      <c r="D48" s="40"/>
      <c r="E48" s="40"/>
      <c r="F48" s="40"/>
      <c r="G48" s="40"/>
      <c r="H48" s="40"/>
      <c r="I48" s="40"/>
      <c r="J48" s="40"/>
      <c r="K48" s="40"/>
      <c r="L48" s="41"/>
      <c r="M48" s="7"/>
    </row>
    <row r="49" spans="2:13">
      <c r="B49" s="42"/>
      <c r="C49" s="43"/>
      <c r="D49" s="43"/>
      <c r="E49" s="43"/>
      <c r="F49" s="43"/>
      <c r="G49" s="43"/>
      <c r="H49" s="43"/>
      <c r="I49" s="43"/>
      <c r="J49" s="43"/>
      <c r="K49" s="43"/>
      <c r="L49" s="44"/>
      <c r="M49" s="7"/>
    </row>
    <row r="50" spans="2:13">
      <c r="B50" s="42"/>
      <c r="C50" s="43"/>
      <c r="D50" s="43"/>
      <c r="E50" s="43"/>
      <c r="F50" s="43"/>
      <c r="G50" s="43"/>
      <c r="H50" s="43"/>
      <c r="I50" s="43"/>
      <c r="J50" s="43"/>
      <c r="K50" s="43"/>
      <c r="L50" s="44"/>
      <c r="M50" s="7"/>
    </row>
    <row r="51" spans="2:13">
      <c r="B51" s="42"/>
      <c r="C51" s="43"/>
      <c r="D51" s="43"/>
      <c r="E51" s="43"/>
      <c r="F51" s="43"/>
      <c r="G51" s="43"/>
      <c r="H51" s="43"/>
      <c r="I51" s="43"/>
      <c r="J51" s="43"/>
      <c r="K51" s="43"/>
      <c r="L51" s="44"/>
      <c r="M51" s="7"/>
    </row>
    <row r="52" spans="2:13">
      <c r="B52" s="42"/>
      <c r="C52" s="43"/>
      <c r="D52" s="43"/>
      <c r="E52" s="43"/>
      <c r="F52" s="43"/>
      <c r="G52" s="43"/>
      <c r="H52" s="43"/>
      <c r="I52" s="43"/>
      <c r="J52" s="43"/>
      <c r="K52" s="43"/>
      <c r="L52" s="44"/>
      <c r="M52" s="7"/>
    </row>
    <row r="53" spans="2:13">
      <c r="B53" s="42"/>
      <c r="C53" s="43"/>
      <c r="D53" s="43"/>
      <c r="E53" s="43"/>
      <c r="F53" s="43"/>
      <c r="G53" s="43"/>
      <c r="H53" s="43"/>
      <c r="I53" s="43"/>
      <c r="J53" s="43"/>
      <c r="K53" s="43"/>
      <c r="L53" s="44"/>
      <c r="M53" s="7"/>
    </row>
    <row r="54" spans="2:13">
      <c r="B54" s="42"/>
      <c r="C54" s="43"/>
      <c r="D54" s="43"/>
      <c r="E54" s="43"/>
      <c r="F54" s="43"/>
      <c r="G54" s="43"/>
      <c r="H54" s="43"/>
      <c r="I54" s="43"/>
      <c r="J54" s="43"/>
      <c r="K54" s="43"/>
      <c r="L54" s="44"/>
      <c r="M54" s="7"/>
    </row>
    <row r="55" spans="2:13">
      <c r="B55" s="42"/>
      <c r="C55" s="43"/>
      <c r="D55" s="43"/>
      <c r="E55" s="43"/>
      <c r="F55" s="43"/>
      <c r="G55" s="43"/>
      <c r="H55" s="43"/>
      <c r="I55" s="43"/>
      <c r="J55" s="43"/>
      <c r="K55" s="43"/>
      <c r="L55" s="44"/>
      <c r="M55" s="7"/>
    </row>
    <row r="56" spans="2:13">
      <c r="B56" s="42"/>
      <c r="C56" s="43"/>
      <c r="D56" s="43"/>
      <c r="E56" s="43"/>
      <c r="F56" s="43"/>
      <c r="G56" s="43"/>
      <c r="H56" s="43"/>
      <c r="I56" s="43"/>
      <c r="J56" s="43"/>
      <c r="K56" s="43"/>
      <c r="L56" s="44"/>
      <c r="M56" s="7"/>
    </row>
    <row r="57" spans="2:13">
      <c r="B57" s="42"/>
      <c r="C57" s="43"/>
      <c r="D57" s="43"/>
      <c r="E57" s="43"/>
      <c r="F57" s="43"/>
      <c r="G57" s="43"/>
      <c r="H57" s="43"/>
      <c r="I57" s="43"/>
      <c r="J57" s="43"/>
      <c r="K57" s="43"/>
      <c r="L57" s="44"/>
      <c r="M57" s="7"/>
    </row>
    <row r="58" spans="2:13">
      <c r="B58" s="42"/>
      <c r="C58" s="43"/>
      <c r="D58" s="43"/>
      <c r="E58" s="43"/>
      <c r="F58" s="43"/>
      <c r="G58" s="43"/>
      <c r="H58" s="43"/>
      <c r="I58" s="43"/>
      <c r="J58" s="43"/>
      <c r="K58" s="43"/>
      <c r="L58" s="44"/>
      <c r="M58" s="7"/>
    </row>
    <row r="59" spans="2:13">
      <c r="B59" s="42"/>
      <c r="C59" s="43"/>
      <c r="D59" s="43"/>
      <c r="E59" s="43"/>
      <c r="F59" s="43"/>
      <c r="G59" s="43"/>
      <c r="H59" s="43"/>
      <c r="I59" s="43"/>
      <c r="J59" s="43"/>
      <c r="K59" s="43"/>
      <c r="L59" s="44"/>
      <c r="M59" s="7"/>
    </row>
    <row r="60" spans="2:13">
      <c r="B60" s="64"/>
      <c r="C60" s="65"/>
      <c r="D60" s="65"/>
      <c r="E60" s="65"/>
      <c r="F60" s="65"/>
      <c r="G60" s="65"/>
      <c r="H60" s="65"/>
      <c r="I60" s="65"/>
      <c r="J60" s="65"/>
      <c r="K60" s="65"/>
      <c r="L60" s="66"/>
      <c r="M60" s="7"/>
    </row>
  </sheetData>
  <mergeCells count="30">
    <mergeCell ref="B44:D46"/>
    <mergeCell ref="E44:L46"/>
    <mergeCell ref="M44:M45"/>
    <mergeCell ref="B48:L60"/>
    <mergeCell ref="B40:D41"/>
    <mergeCell ref="E40:L41"/>
    <mergeCell ref="M40:M41"/>
    <mergeCell ref="B42:D43"/>
    <mergeCell ref="E42:L43"/>
    <mergeCell ref="M42:M43"/>
    <mergeCell ref="B38:D39"/>
    <mergeCell ref="E38:L39"/>
    <mergeCell ref="M38:M39"/>
    <mergeCell ref="M27:M28"/>
    <mergeCell ref="B29:D30"/>
    <mergeCell ref="E29:L30"/>
    <mergeCell ref="M29:M30"/>
    <mergeCell ref="B31:D33"/>
    <mergeCell ref="E31:L33"/>
    <mergeCell ref="B34:D35"/>
    <mergeCell ref="E34:L35"/>
    <mergeCell ref="M34:M35"/>
    <mergeCell ref="B36:D37"/>
    <mergeCell ref="E36:L37"/>
    <mergeCell ref="B2:L5"/>
    <mergeCell ref="B7:L23"/>
    <mergeCell ref="B25:D26"/>
    <mergeCell ref="E25:L26"/>
    <mergeCell ref="B27:D28"/>
    <mergeCell ref="E27:L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tabSelected="1"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2.75"/>
  <cols>
    <col min="1" max="1" width="0.85546875" style="18" customWidth="1"/>
    <col min="2" max="2" width="1.28515625" style="37" customWidth="1"/>
    <col min="3" max="3" width="30.7109375" style="18" customWidth="1"/>
    <col min="4" max="5" width="13.28515625" style="18" customWidth="1"/>
    <col min="6" max="9" width="9.7109375" style="18" customWidth="1"/>
    <col min="10" max="13" width="8.28515625" style="16" customWidth="1"/>
    <col min="14" max="15" width="10" style="18" customWidth="1"/>
    <col min="16" max="16" width="13.5703125" style="18" customWidth="1"/>
    <col min="17" max="18" width="13" style="18" customWidth="1"/>
    <col min="19" max="19" width="11" style="18" customWidth="1"/>
    <col min="20" max="20" width="12.7109375" style="18" customWidth="1"/>
    <col min="21" max="21" width="9.140625" style="16"/>
    <col min="22" max="16384" width="9.140625" style="18"/>
  </cols>
  <sheetData>
    <row r="1" spans="1:20" s="16" customFormat="1" ht="15">
      <c r="B1" s="67" t="s">
        <v>26</v>
      </c>
      <c r="C1" s="67"/>
      <c r="D1" s="67"/>
      <c r="E1" s="67"/>
      <c r="F1" s="67"/>
      <c r="G1" s="67"/>
      <c r="H1" s="67"/>
      <c r="I1" s="67"/>
      <c r="J1" s="67"/>
      <c r="K1" s="67"/>
      <c r="L1" s="17"/>
      <c r="M1" s="17"/>
      <c r="N1" s="17"/>
      <c r="O1" s="17"/>
      <c r="P1" s="17"/>
      <c r="Q1" s="17"/>
      <c r="R1" s="17"/>
      <c r="S1" s="17"/>
      <c r="T1" s="17"/>
    </row>
    <row r="2" spans="1:20" s="16" customFormat="1" ht="14.25">
      <c r="B2" s="68" t="s">
        <v>27</v>
      </c>
      <c r="C2" s="68"/>
      <c r="D2" s="68"/>
      <c r="E2" s="68"/>
      <c r="F2" s="68"/>
      <c r="G2" s="68"/>
      <c r="H2" s="68"/>
      <c r="I2" s="68"/>
      <c r="J2" s="68"/>
      <c r="K2" s="68"/>
      <c r="L2" s="17"/>
      <c r="M2" s="17"/>
      <c r="N2" s="17"/>
      <c r="O2" s="17"/>
      <c r="P2" s="17"/>
      <c r="Q2" s="17"/>
      <c r="R2" s="17"/>
      <c r="S2" s="17"/>
      <c r="T2" s="17"/>
    </row>
    <row r="3" spans="1:20">
      <c r="B3" s="19"/>
      <c r="C3" s="20"/>
      <c r="D3" s="20"/>
      <c r="E3" s="20"/>
      <c r="F3" s="20"/>
      <c r="G3" s="20"/>
      <c r="H3" s="20"/>
      <c r="I3" s="20"/>
      <c r="J3" s="17"/>
      <c r="K3" s="17"/>
      <c r="L3" s="17"/>
      <c r="M3" s="17"/>
      <c r="N3" s="20"/>
      <c r="O3" s="20"/>
      <c r="P3" s="20"/>
      <c r="Q3" s="20"/>
      <c r="R3" s="20"/>
      <c r="S3" s="20"/>
      <c r="T3" s="20"/>
    </row>
    <row r="4" spans="1:20" s="16" customFormat="1" ht="18" customHeight="1">
      <c r="A4" s="18"/>
      <c r="B4" s="69" t="s">
        <v>28</v>
      </c>
      <c r="C4" s="69"/>
      <c r="D4" s="70" t="s">
        <v>29</v>
      </c>
      <c r="E4" s="70" t="s">
        <v>30</v>
      </c>
      <c r="F4" s="70" t="s">
        <v>31</v>
      </c>
      <c r="G4" s="70"/>
      <c r="H4" s="70" t="s">
        <v>32</v>
      </c>
      <c r="I4" s="70"/>
      <c r="J4" s="70" t="s">
        <v>33</v>
      </c>
      <c r="K4" s="70"/>
      <c r="L4" s="70"/>
      <c r="M4" s="70"/>
      <c r="N4" s="70" t="s">
        <v>34</v>
      </c>
      <c r="O4" s="70"/>
      <c r="P4" s="70"/>
      <c r="Q4" s="70" t="s">
        <v>35</v>
      </c>
      <c r="R4" s="70"/>
      <c r="S4" s="73" t="s">
        <v>36</v>
      </c>
      <c r="T4" s="73"/>
    </row>
    <row r="5" spans="1:20" s="16" customFormat="1" ht="26.25" customHeight="1">
      <c r="A5" s="18"/>
      <c r="B5" s="69"/>
      <c r="C5" s="69"/>
      <c r="D5" s="70"/>
      <c r="E5" s="70"/>
      <c r="F5" s="70"/>
      <c r="G5" s="70"/>
      <c r="H5" s="70"/>
      <c r="I5" s="70"/>
      <c r="J5" s="74" t="s">
        <v>37</v>
      </c>
      <c r="K5" s="74"/>
      <c r="L5" s="74" t="s">
        <v>38</v>
      </c>
      <c r="M5" s="74"/>
      <c r="N5" s="70" t="s">
        <v>39</v>
      </c>
      <c r="O5" s="70"/>
      <c r="P5" s="70" t="s">
        <v>40</v>
      </c>
      <c r="Q5" s="70"/>
      <c r="R5" s="70"/>
      <c r="S5" s="74" t="s">
        <v>41</v>
      </c>
      <c r="T5" s="74" t="s">
        <v>42</v>
      </c>
    </row>
    <row r="6" spans="1:20" s="16" customFormat="1" ht="35.25" customHeight="1">
      <c r="A6" s="18"/>
      <c r="B6" s="69"/>
      <c r="C6" s="69"/>
      <c r="D6" s="70"/>
      <c r="E6" s="70"/>
      <c r="F6" s="21" t="s">
        <v>43</v>
      </c>
      <c r="G6" s="21" t="s">
        <v>44</v>
      </c>
      <c r="H6" s="21" t="s">
        <v>43</v>
      </c>
      <c r="I6" s="21" t="s">
        <v>44</v>
      </c>
      <c r="J6" s="21" t="s">
        <v>43</v>
      </c>
      <c r="K6" s="21" t="s">
        <v>44</v>
      </c>
      <c r="L6" s="21" t="s">
        <v>43</v>
      </c>
      <c r="M6" s="21" t="s">
        <v>44</v>
      </c>
      <c r="N6" s="21" t="s">
        <v>43</v>
      </c>
      <c r="O6" s="21" t="s">
        <v>44</v>
      </c>
      <c r="P6" s="70"/>
      <c r="Q6" s="21" t="s">
        <v>37</v>
      </c>
      <c r="R6" s="21" t="s">
        <v>45</v>
      </c>
      <c r="S6" s="74"/>
      <c r="T6" s="74"/>
    </row>
    <row r="7" spans="1:20" s="16" customFormat="1">
      <c r="A7" s="18"/>
      <c r="B7" s="71">
        <v>1</v>
      </c>
      <c r="C7" s="71"/>
      <c r="D7" s="22">
        <v>2</v>
      </c>
      <c r="E7" s="22">
        <v>3</v>
      </c>
      <c r="F7" s="22">
        <v>4</v>
      </c>
      <c r="G7" s="22">
        <v>5</v>
      </c>
      <c r="H7" s="22">
        <v>6</v>
      </c>
      <c r="I7" s="22">
        <v>7</v>
      </c>
      <c r="J7" s="22">
        <v>8</v>
      </c>
      <c r="K7" s="22">
        <v>9</v>
      </c>
      <c r="L7" s="22">
        <v>10</v>
      </c>
      <c r="M7" s="22">
        <v>11</v>
      </c>
      <c r="N7" s="22">
        <v>12</v>
      </c>
      <c r="O7" s="22">
        <v>13</v>
      </c>
      <c r="P7" s="22">
        <v>14</v>
      </c>
      <c r="Q7" s="22">
        <v>15</v>
      </c>
      <c r="R7" s="22">
        <v>16</v>
      </c>
      <c r="S7" s="22">
        <v>17</v>
      </c>
      <c r="T7" s="22">
        <v>18</v>
      </c>
    </row>
    <row r="8" spans="1:20" s="16" customFormat="1" ht="15.75" customHeight="1">
      <c r="A8" s="23"/>
      <c r="B8" s="24"/>
      <c r="C8" s="25" t="s">
        <v>46</v>
      </c>
      <c r="D8" s="26">
        <v>4.946936910190046</v>
      </c>
      <c r="E8" s="26">
        <v>10.321437354975995</v>
      </c>
      <c r="F8" s="27">
        <v>4271.627726413536</v>
      </c>
      <c r="G8" s="27">
        <v>2047.3381894042855</v>
      </c>
      <c r="H8" s="27">
        <v>26400.665799836443</v>
      </c>
      <c r="I8" s="27">
        <v>12653.511677405966</v>
      </c>
      <c r="J8" s="27">
        <v>43.015269412303844</v>
      </c>
      <c r="K8" s="27">
        <v>32.175977931760322</v>
      </c>
      <c r="L8" s="27">
        <v>7.3284938741971981</v>
      </c>
      <c r="M8" s="27">
        <v>3.5124562205369392</v>
      </c>
      <c r="N8" s="26">
        <v>1.838489148464461</v>
      </c>
      <c r="O8" s="26">
        <v>1.3752136642866839</v>
      </c>
      <c r="P8" s="26">
        <v>4.2740384370081141</v>
      </c>
      <c r="Q8" s="28">
        <v>74.801293520567569</v>
      </c>
      <c r="R8" s="28">
        <v>47.928759726523104</v>
      </c>
      <c r="S8" s="26">
        <v>161.80000000000001</v>
      </c>
      <c r="T8" s="27">
        <v>21131.47286638631</v>
      </c>
    </row>
    <row r="9" spans="1:20" s="16" customFormat="1" ht="15.75" customHeight="1">
      <c r="A9" s="23"/>
      <c r="B9" s="24"/>
      <c r="C9" s="25" t="s">
        <v>47</v>
      </c>
      <c r="D9" s="26">
        <v>3.1953017611216286</v>
      </c>
      <c r="E9" s="26">
        <v>8.3561503410086875</v>
      </c>
      <c r="F9" s="27">
        <v>51.521870463951949</v>
      </c>
      <c r="G9" s="27">
        <v>19.70140755149141</v>
      </c>
      <c r="H9" s="27">
        <v>70855.0158000839</v>
      </c>
      <c r="I9" s="27">
        <v>27094.193801087036</v>
      </c>
      <c r="J9" s="27">
        <v>115.44586098554137</v>
      </c>
      <c r="K9" s="27">
        <v>68.896461634382703</v>
      </c>
      <c r="L9" s="27">
        <v>19.668464166168011</v>
      </c>
      <c r="M9" s="27">
        <v>7.5210085534588353</v>
      </c>
      <c r="N9" s="26">
        <v>2.2174778754911844E-2</v>
      </c>
      <c r="O9" s="26">
        <v>1.3233595216809437E-2</v>
      </c>
      <c r="P9" s="26">
        <v>1.9207946101843395E-2</v>
      </c>
      <c r="Q9" s="28">
        <v>59.678589640395508</v>
      </c>
      <c r="R9" s="28">
        <v>38.23892140188466</v>
      </c>
      <c r="S9" s="26">
        <v>0.72714499999999915</v>
      </c>
      <c r="T9" s="27">
        <v>164.62792342974609</v>
      </c>
    </row>
    <row r="10" spans="1:20" s="16" customFormat="1" ht="15.75" customHeight="1">
      <c r="A10" s="23"/>
      <c r="B10" s="24"/>
      <c r="C10" s="25" t="s">
        <v>48</v>
      </c>
      <c r="D10" s="26">
        <v>0.10760391916139374</v>
      </c>
      <c r="E10" s="26">
        <v>0.17719066680175904</v>
      </c>
      <c r="F10" s="27">
        <v>155.64189699419973</v>
      </c>
      <c r="G10" s="27">
        <v>94.517834401668267</v>
      </c>
      <c r="H10" s="27">
        <v>362379.27123212977</v>
      </c>
      <c r="I10" s="27">
        <v>220064.80652309259</v>
      </c>
      <c r="J10" s="27">
        <v>590.43366935014797</v>
      </c>
      <c r="K10" s="27">
        <v>559.59171957675312</v>
      </c>
      <c r="L10" s="27">
        <v>100.5919430023299</v>
      </c>
      <c r="M10" s="27">
        <v>61.087231615987001</v>
      </c>
      <c r="N10" s="26">
        <v>6.6987564693636828E-2</v>
      </c>
      <c r="O10" s="26">
        <v>6.348839584034778E-2</v>
      </c>
      <c r="P10" s="26">
        <v>1.1345485220611771E-2</v>
      </c>
      <c r="Q10" s="28">
        <v>94.776390410231755</v>
      </c>
      <c r="R10" s="28">
        <v>60.727757902610655</v>
      </c>
      <c r="S10" s="26">
        <v>0.42949999999999999</v>
      </c>
      <c r="T10" s="27">
        <v>16.747678102289839</v>
      </c>
    </row>
    <row r="11" spans="1:20" s="16" customFormat="1" ht="15.75" customHeight="1">
      <c r="A11" s="29"/>
      <c r="B11" s="24"/>
      <c r="C11" s="25" t="s">
        <v>49</v>
      </c>
      <c r="D11" s="26">
        <v>237.60708322411057</v>
      </c>
      <c r="E11" s="26">
        <v>519.75491430649583</v>
      </c>
      <c r="F11" s="27">
        <v>378.06330803932042</v>
      </c>
      <c r="G11" s="27">
        <v>172.8324589622041</v>
      </c>
      <c r="H11" s="27">
        <v>23852.574639704759</v>
      </c>
      <c r="I11" s="27">
        <v>10904.256085943478</v>
      </c>
      <c r="J11" s="27">
        <v>38.863600338077191</v>
      </c>
      <c r="K11" s="27">
        <v>27.72788393676241</v>
      </c>
      <c r="L11" s="27">
        <v>6.621175710348588</v>
      </c>
      <c r="M11" s="27">
        <v>3.0268847965572654</v>
      </c>
      <c r="N11" s="26">
        <v>0.16271672855875127</v>
      </c>
      <c r="O11" s="26">
        <v>0.11609296423384204</v>
      </c>
      <c r="P11" s="26">
        <v>0.41868670721000362</v>
      </c>
      <c r="Q11" s="28">
        <v>71.346668079013781</v>
      </c>
      <c r="R11" s="28">
        <v>45.715216284418879</v>
      </c>
      <c r="S11" s="26">
        <v>15.85</v>
      </c>
      <c r="T11" s="27">
        <v>89830.519897281352</v>
      </c>
    </row>
    <row r="12" spans="1:20" s="16" customFormat="1" ht="15.75" customHeight="1">
      <c r="A12" s="29"/>
      <c r="B12" s="24"/>
      <c r="C12" s="25" t="s">
        <v>50</v>
      </c>
      <c r="D12" s="26">
        <v>0.69597575660416744</v>
      </c>
      <c r="E12" s="26">
        <v>0.86725757371263223</v>
      </c>
      <c r="F12" s="27">
        <v>117928.53302888812</v>
      </c>
      <c r="G12" s="27">
        <v>94637.859025715283</v>
      </c>
      <c r="H12" s="27">
        <v>85061.279814834968</v>
      </c>
      <c r="I12" s="27">
        <v>68261.829439456487</v>
      </c>
      <c r="J12" s="27">
        <v>138.59248458094405</v>
      </c>
      <c r="K12" s="27">
        <v>173.57957013209239</v>
      </c>
      <c r="L12" s="27">
        <v>23.611944970655006</v>
      </c>
      <c r="M12" s="27">
        <v>18.948628139963425</v>
      </c>
      <c r="N12" s="26">
        <v>50.755904342342518</v>
      </c>
      <c r="O12" s="26">
        <v>63.569017353634926</v>
      </c>
      <c r="P12" s="26">
        <v>36.622407409615967</v>
      </c>
      <c r="Q12" s="28">
        <v>125.2445763252872</v>
      </c>
      <c r="R12" s="28">
        <v>80.25017915090362</v>
      </c>
      <c r="S12" s="26">
        <v>1386.395</v>
      </c>
      <c r="T12" s="27">
        <v>82075.399999999965</v>
      </c>
    </row>
    <row r="13" spans="1:20" s="16" customFormat="1" ht="15.75" customHeight="1">
      <c r="A13" s="23"/>
      <c r="B13" s="24"/>
      <c r="C13" s="25" t="s">
        <v>51</v>
      </c>
      <c r="D13" s="26">
        <v>0.15620353502190876</v>
      </c>
      <c r="E13" s="26">
        <v>0.2652145553310023</v>
      </c>
      <c r="F13" s="27">
        <v>70.836755335818637</v>
      </c>
      <c r="G13" s="27">
        <v>41.720755405476382</v>
      </c>
      <c r="H13" s="27">
        <v>80772.223454001549</v>
      </c>
      <c r="I13" s="27">
        <v>47572.452497367573</v>
      </c>
      <c r="J13" s="27">
        <v>131.60421707721511</v>
      </c>
      <c r="K13" s="27">
        <v>120.96959490290796</v>
      </c>
      <c r="L13" s="27">
        <v>22.421356691375742</v>
      </c>
      <c r="M13" s="27">
        <v>13.205516457454467</v>
      </c>
      <c r="N13" s="26">
        <v>3.0487817370423803E-2</v>
      </c>
      <c r="O13" s="26">
        <v>2.8024169731659256E-2</v>
      </c>
      <c r="P13" s="26">
        <v>2.3166292120058676E-2</v>
      </c>
      <c r="Q13" s="28">
        <v>91.919239055943336</v>
      </c>
      <c r="R13" s="28">
        <v>58.897044631263995</v>
      </c>
      <c r="S13" s="26">
        <v>0.87699400000000005</v>
      </c>
      <c r="T13" s="27">
        <v>11.064951592936929</v>
      </c>
    </row>
    <row r="14" spans="1:20" s="16" customFormat="1" ht="15.75" customHeight="1">
      <c r="A14" s="23"/>
      <c r="B14" s="24"/>
      <c r="C14" s="25" t="s">
        <v>52</v>
      </c>
      <c r="D14" s="26">
        <v>1</v>
      </c>
      <c r="E14" s="26">
        <v>1</v>
      </c>
      <c r="F14" s="27">
        <v>2662.83638551896</v>
      </c>
      <c r="G14" s="27">
        <v>2662.83638551896</v>
      </c>
      <c r="H14" s="27">
        <v>360246.81541715167</v>
      </c>
      <c r="I14" s="27">
        <v>360246.81541715167</v>
      </c>
      <c r="J14" s="27">
        <v>586.95920540720886</v>
      </c>
      <c r="K14" s="27">
        <v>916.05349395192377</v>
      </c>
      <c r="L14" s="27">
        <v>100</v>
      </c>
      <c r="M14" s="27">
        <v>100</v>
      </c>
      <c r="N14" s="26">
        <v>1.1460726712304781</v>
      </c>
      <c r="O14" s="26">
        <v>1.7886487938716964</v>
      </c>
      <c r="P14" s="26">
        <v>0.19525593272455422</v>
      </c>
      <c r="Q14" s="28">
        <v>156.06765947497195</v>
      </c>
      <c r="R14" s="28">
        <v>100</v>
      </c>
      <c r="S14" s="26">
        <v>7.3917000000000002</v>
      </c>
      <c r="T14" s="27">
        <v>2662.83638551896</v>
      </c>
    </row>
    <row r="15" spans="1:20" s="16" customFormat="1" ht="15.75" customHeight="1">
      <c r="A15" s="23"/>
      <c r="B15" s="24"/>
      <c r="C15" s="25" t="s">
        <v>53</v>
      </c>
      <c r="D15" s="26">
        <v>3.4347545406847897</v>
      </c>
      <c r="E15" s="26">
        <v>8.3561503410086875</v>
      </c>
      <c r="F15" s="27">
        <v>48395.201953018426</v>
      </c>
      <c r="G15" s="27">
        <v>19892.609978510991</v>
      </c>
      <c r="H15" s="27">
        <v>36965.476591062041</v>
      </c>
      <c r="I15" s="27">
        <v>15194.477527124191</v>
      </c>
      <c r="J15" s="27">
        <v>60.228781598704813</v>
      </c>
      <c r="K15" s="27">
        <v>38.637272091853191</v>
      </c>
      <c r="L15" s="27">
        <v>10.26115291213816</v>
      </c>
      <c r="M15" s="27">
        <v>4.2177964875357983</v>
      </c>
      <c r="N15" s="26">
        <v>20.829074846153123</v>
      </c>
      <c r="O15" s="26">
        <v>13.362027437554861</v>
      </c>
      <c r="P15" s="26">
        <v>34.58325785989507</v>
      </c>
      <c r="Q15" s="28">
        <v>64.150844606632489</v>
      </c>
      <c r="R15" s="28">
        <v>41.104508661463043</v>
      </c>
      <c r="S15" s="26">
        <v>1309.2</v>
      </c>
      <c r="T15" s="27">
        <v>166225.63965548744</v>
      </c>
    </row>
    <row r="16" spans="1:20" s="16" customFormat="1" ht="15.75" customHeight="1">
      <c r="A16" s="23"/>
      <c r="B16" s="24"/>
      <c r="C16" s="25" t="s">
        <v>54</v>
      </c>
      <c r="D16" s="26">
        <v>781.12155462729879</v>
      </c>
      <c r="E16" s="26">
        <v>1716.9822175172967</v>
      </c>
      <c r="F16" s="27">
        <v>17394.491957763148</v>
      </c>
      <c r="G16" s="27">
        <v>7913.4265115725475</v>
      </c>
      <c r="H16" s="27">
        <v>66418.855399294524</v>
      </c>
      <c r="I16" s="27">
        <v>30216.503733557187</v>
      </c>
      <c r="J16" s="27">
        <v>108.21791316623558</v>
      </c>
      <c r="K16" s="27">
        <v>76.836026400633514</v>
      </c>
      <c r="L16" s="27">
        <v>18.43704164945472</v>
      </c>
      <c r="M16" s="27">
        <v>8.3877226502523463</v>
      </c>
      <c r="N16" s="26">
        <v>7.4865102381592541</v>
      </c>
      <c r="O16" s="26">
        <v>5.3155127601119974</v>
      </c>
      <c r="P16" s="26">
        <v>6.9179953846079849</v>
      </c>
      <c r="Q16" s="28">
        <v>71.001208720966787</v>
      </c>
      <c r="R16" s="28">
        <v>45.493863981700201</v>
      </c>
      <c r="S16" s="26">
        <v>261.890872</v>
      </c>
      <c r="T16" s="27">
        <v>13587212.599999998</v>
      </c>
    </row>
    <row r="17" spans="1:21" s="16" customFormat="1" ht="15.75" customHeight="1">
      <c r="A17" s="23"/>
      <c r="B17" s="24"/>
      <c r="C17" s="25" t="s">
        <v>55</v>
      </c>
      <c r="D17" s="26">
        <v>463.96742987436926</v>
      </c>
      <c r="E17" s="26">
        <v>1071.6358482956807</v>
      </c>
      <c r="F17" s="27">
        <v>303.24919491106692</v>
      </c>
      <c r="G17" s="27">
        <v>131.29249996453902</v>
      </c>
      <c r="H17" s="27">
        <v>43943.770794344207</v>
      </c>
      <c r="I17" s="27">
        <v>19025.565845772973</v>
      </c>
      <c r="J17" s="27">
        <v>71.598692019462476</v>
      </c>
      <c r="K17" s="27">
        <v>48.379153740058122</v>
      </c>
      <c r="L17" s="27">
        <v>12.198239904899381</v>
      </c>
      <c r="M17" s="27">
        <v>5.2812585792721345</v>
      </c>
      <c r="N17" s="26">
        <v>0.1305170744812717</v>
      </c>
      <c r="O17" s="26">
        <v>8.8190236915440548E-2</v>
      </c>
      <c r="P17" s="26">
        <v>0.18228974692134542</v>
      </c>
      <c r="Q17" s="28">
        <v>67.569884833800259</v>
      </c>
      <c r="R17" s="28">
        <v>43.29525095789382</v>
      </c>
      <c r="S17" s="26">
        <v>6.9008459999999996</v>
      </c>
      <c r="T17" s="27">
        <v>140697.74957435939</v>
      </c>
    </row>
    <row r="18" spans="1:21" s="16" customFormat="1" ht="15.75" customHeight="1">
      <c r="A18" s="23"/>
      <c r="B18" s="24"/>
      <c r="C18" s="25" t="s">
        <v>56</v>
      </c>
      <c r="D18" s="26">
        <v>0.27527335086543825</v>
      </c>
      <c r="E18" s="26">
        <v>0.55181610722243524</v>
      </c>
      <c r="F18" s="27">
        <v>4916.4965803706455</v>
      </c>
      <c r="G18" s="27">
        <v>2452.5933014339371</v>
      </c>
      <c r="H18" s="27">
        <v>153532.08610077397</v>
      </c>
      <c r="I18" s="27">
        <v>76589.449371192139</v>
      </c>
      <c r="J18" s="27">
        <v>250.15369298371019</v>
      </c>
      <c r="K18" s="27">
        <v>194.75545568693499</v>
      </c>
      <c r="L18" s="27">
        <v>42.61858246352292</v>
      </c>
      <c r="M18" s="27">
        <v>21.260271040149117</v>
      </c>
      <c r="N18" s="26">
        <v>2.1160377707031954</v>
      </c>
      <c r="O18" s="26">
        <v>1.6474268093691624</v>
      </c>
      <c r="P18" s="26">
        <v>0.84589507572889988</v>
      </c>
      <c r="Q18" s="28">
        <v>77.854319624062995</v>
      </c>
      <c r="R18" s="28">
        <v>49.884979300627137</v>
      </c>
      <c r="S18" s="26">
        <v>32.022599999999997</v>
      </c>
      <c r="T18" s="27">
        <v>1353.3804881970959</v>
      </c>
    </row>
    <row r="19" spans="1:21" s="16" customFormat="1" ht="15.75" customHeight="1">
      <c r="A19" s="23"/>
      <c r="B19" s="24"/>
      <c r="C19" s="25" t="s">
        <v>57</v>
      </c>
      <c r="D19" s="26">
        <v>1.357542831870703</v>
      </c>
      <c r="E19" s="26">
        <v>1.9743968831982357</v>
      </c>
      <c r="F19" s="27">
        <v>55.149708535842791</v>
      </c>
      <c r="G19" s="27">
        <v>37.919474113693134</v>
      </c>
      <c r="H19" s="27">
        <v>112186.64823915416</v>
      </c>
      <c r="I19" s="27">
        <v>77136.558229347924</v>
      </c>
      <c r="J19" s="27">
        <v>182.78853022337321</v>
      </c>
      <c r="K19" s="27">
        <v>196.14667126369258</v>
      </c>
      <c r="L19" s="27">
        <v>31.141607208726175</v>
      </c>
      <c r="M19" s="27">
        <v>21.412141600759696</v>
      </c>
      <c r="N19" s="26">
        <v>2.3736183763666548E-2</v>
      </c>
      <c r="O19" s="26">
        <v>2.5470818262267325E-2</v>
      </c>
      <c r="P19" s="26">
        <v>1.2985598021199793E-2</v>
      </c>
      <c r="Q19" s="28">
        <v>107.30797551903028</v>
      </c>
      <c r="R19" s="28">
        <v>68.757342732008425</v>
      </c>
      <c r="S19" s="26">
        <v>0.49158887801226814</v>
      </c>
      <c r="T19" s="27">
        <v>74.868091502591909</v>
      </c>
    </row>
    <row r="20" spans="1:21" s="16" customFormat="1" ht="15.75" customHeight="1">
      <c r="A20" s="23"/>
      <c r="B20" s="24"/>
      <c r="C20" s="25" t="s">
        <v>58</v>
      </c>
      <c r="D20" s="26">
        <v>131.65514891038666</v>
      </c>
      <c r="E20" s="26">
        <v>313.06286911566195</v>
      </c>
      <c r="F20" s="27">
        <v>211.73723185116131</v>
      </c>
      <c r="G20" s="27">
        <v>89.043765771336908</v>
      </c>
      <c r="H20" s="27">
        <v>67241.287036514885</v>
      </c>
      <c r="I20" s="27">
        <v>28277.584252407069</v>
      </c>
      <c r="J20" s="27">
        <v>109.55792173709729</v>
      </c>
      <c r="K20" s="27">
        <v>71.90564564725392</v>
      </c>
      <c r="L20" s="27">
        <v>18.665338362159321</v>
      </c>
      <c r="M20" s="27">
        <v>7.8495029080722727</v>
      </c>
      <c r="N20" s="26">
        <v>9.1130741725731032E-2</v>
      </c>
      <c r="O20" s="26">
        <v>5.981141955053159E-2</v>
      </c>
      <c r="P20" s="26">
        <v>8.3180422082498623E-2</v>
      </c>
      <c r="Q20" s="28">
        <v>65.632538941185516</v>
      </c>
      <c r="R20" s="28">
        <v>42.053900956790343</v>
      </c>
      <c r="S20" s="26">
        <v>3.148917</v>
      </c>
      <c r="T20" s="27">
        <v>27876.296789237706</v>
      </c>
    </row>
    <row r="21" spans="1:21" s="16" customFormat="1" ht="15.75" customHeight="1">
      <c r="A21" s="23"/>
      <c r="B21" s="24"/>
      <c r="C21" s="25" t="s">
        <v>59</v>
      </c>
      <c r="D21" s="26">
        <v>61.002646238167003</v>
      </c>
      <c r="E21" s="26">
        <v>174.5560205358293</v>
      </c>
      <c r="F21" s="27">
        <v>1409.4601677493317</v>
      </c>
      <c r="G21" s="27">
        <v>492.5685160332331</v>
      </c>
      <c r="H21" s="27">
        <v>26518.535611464384</v>
      </c>
      <c r="I21" s="27">
        <v>9267.5167645010933</v>
      </c>
      <c r="J21" s="27">
        <v>43.207317663707592</v>
      </c>
      <c r="K21" s="27">
        <v>23.565901901308134</v>
      </c>
      <c r="L21" s="27">
        <v>7.3612130563200013</v>
      </c>
      <c r="M21" s="27">
        <v>2.5725464786606573</v>
      </c>
      <c r="N21" s="26">
        <v>0.60662524675943252</v>
      </c>
      <c r="O21" s="26">
        <v>0.33086226660159945</v>
      </c>
      <c r="P21" s="26">
        <v>1.4039872863225045</v>
      </c>
      <c r="Q21" s="28">
        <v>54.541460047871816</v>
      </c>
      <c r="R21" s="28">
        <v>34.947317228537308</v>
      </c>
      <c r="S21" s="26">
        <v>53.15</v>
      </c>
      <c r="T21" s="27">
        <v>85980.800000000003</v>
      </c>
    </row>
    <row r="22" spans="1:21" s="16" customFormat="1" ht="15.75" customHeight="1">
      <c r="A22" s="23"/>
      <c r="B22" s="24"/>
      <c r="C22" s="25" t="s">
        <v>60</v>
      </c>
      <c r="D22" s="26">
        <v>5.1959297750472491</v>
      </c>
      <c r="E22" s="26">
        <v>13.410564943106221</v>
      </c>
      <c r="F22" s="27">
        <v>502.54655892890923</v>
      </c>
      <c r="G22" s="27">
        <v>194.71190363449654</v>
      </c>
      <c r="H22" s="27">
        <v>17431.375613212251</v>
      </c>
      <c r="I22" s="27">
        <v>6753.794784408482</v>
      </c>
      <c r="J22" s="27">
        <v>28.401379113478015</v>
      </c>
      <c r="K22" s="27">
        <v>17.173884805969916</v>
      </c>
      <c r="L22" s="27">
        <v>4.8387313550648337</v>
      </c>
      <c r="M22" s="27">
        <v>1.8747687683478489</v>
      </c>
      <c r="N22" s="26">
        <v>0.21629375366113299</v>
      </c>
      <c r="O22" s="26">
        <v>0.13078956464703317</v>
      </c>
      <c r="P22" s="26">
        <v>0.76156074251510442</v>
      </c>
      <c r="Q22" s="28">
        <v>60.468489003127189</v>
      </c>
      <c r="R22" s="28">
        <v>38.745047632898171</v>
      </c>
      <c r="S22" s="26">
        <v>28.83</v>
      </c>
      <c r="T22" s="27">
        <v>2611.1966288862563</v>
      </c>
    </row>
    <row r="23" spans="1:21" s="16" customFormat="1" ht="15.75" customHeight="1">
      <c r="A23" s="23"/>
      <c r="B23" s="24"/>
      <c r="C23" s="25" t="s">
        <v>61</v>
      </c>
      <c r="D23" s="26">
        <v>5.5875063108576031</v>
      </c>
      <c r="E23" s="26">
        <v>13.531602616102097</v>
      </c>
      <c r="F23" s="27">
        <v>5954.4343878648851</v>
      </c>
      <c r="G23" s="27">
        <v>2458.7213106740223</v>
      </c>
      <c r="H23" s="27">
        <v>29905.25030317355</v>
      </c>
      <c r="I23" s="27">
        <v>12348.557634845172</v>
      </c>
      <c r="J23" s="27">
        <v>48.725377169895502</v>
      </c>
      <c r="K23" s="27">
        <v>31.40052564675095</v>
      </c>
      <c r="L23" s="27">
        <v>8.3013225997693958</v>
      </c>
      <c r="M23" s="27">
        <v>3.4278048011461335</v>
      </c>
      <c r="N23" s="26">
        <v>2.5627614830856214</v>
      </c>
      <c r="O23" s="26">
        <v>1.6515430428695459</v>
      </c>
      <c r="P23" s="26">
        <v>5.2596031717718512</v>
      </c>
      <c r="Q23" s="28">
        <v>64.443884215126118</v>
      </c>
      <c r="R23" s="28">
        <v>41.292273128156168</v>
      </c>
      <c r="S23" s="26">
        <v>199.11</v>
      </c>
      <c r="T23" s="27">
        <v>33270.439719782575</v>
      </c>
    </row>
    <row r="24" spans="1:21" s="16" customFormat="1" ht="15.75" customHeight="1">
      <c r="A24" s="23"/>
      <c r="B24" s="24"/>
      <c r="C24" s="25" t="s">
        <v>62</v>
      </c>
      <c r="D24" s="26">
        <v>3.2246912439048487</v>
      </c>
      <c r="E24" s="26">
        <v>6.4676123303779196</v>
      </c>
      <c r="F24" s="27">
        <v>4902.0493695511632</v>
      </c>
      <c r="G24" s="27">
        <v>2444.1161392642157</v>
      </c>
      <c r="H24" s="27">
        <v>46721.158596350819</v>
      </c>
      <c r="I24" s="27">
        <v>23294.734336981928</v>
      </c>
      <c r="J24" s="27">
        <v>76.123959884733537</v>
      </c>
      <c r="K24" s="27">
        <v>59.235007408362975</v>
      </c>
      <c r="L24" s="27">
        <v>12.969207942129774</v>
      </c>
      <c r="M24" s="27">
        <v>6.4663262352527786</v>
      </c>
      <c r="N24" s="26">
        <v>2.1098197568643595</v>
      </c>
      <c r="O24" s="26">
        <v>1.6417326307959748</v>
      </c>
      <c r="P24" s="26">
        <v>2.7715580745655317</v>
      </c>
      <c r="Q24" s="28">
        <v>77.813880804488207</v>
      </c>
      <c r="R24" s="28">
        <v>49.859068218401106</v>
      </c>
      <c r="S24" s="26">
        <v>104.92140000000001</v>
      </c>
      <c r="T24" s="27">
        <v>15807.595679180919</v>
      </c>
    </row>
    <row r="25" spans="1:21" s="16" customFormat="1" ht="15.75" customHeight="1">
      <c r="A25" s="23"/>
      <c r="B25" s="24"/>
      <c r="C25" s="25" t="s">
        <v>63</v>
      </c>
      <c r="D25" s="26">
        <v>0.14738248921387584</v>
      </c>
      <c r="E25" s="26">
        <v>0.1771950085009463</v>
      </c>
      <c r="F25" s="27">
        <v>3170.6989242247382</v>
      </c>
      <c r="G25" s="27">
        <v>2637.2385088799192</v>
      </c>
      <c r="H25" s="27">
        <v>564960.083628578</v>
      </c>
      <c r="I25" s="27">
        <v>469907.27411610255</v>
      </c>
      <c r="J25" s="27">
        <v>920.50368686654679</v>
      </c>
      <c r="K25" s="27">
        <v>1194.9035546338534</v>
      </c>
      <c r="L25" s="27">
        <v>156.82583702353523</v>
      </c>
      <c r="M25" s="27">
        <v>130.44036866001673</v>
      </c>
      <c r="N25" s="26">
        <v>1.3646543984134598</v>
      </c>
      <c r="O25" s="26">
        <v>1.7714544925525888</v>
      </c>
      <c r="P25" s="26">
        <v>0.14825083461195362</v>
      </c>
      <c r="Q25" s="28">
        <v>129.80975216963893</v>
      </c>
      <c r="R25" s="28">
        <v>83.175305253075877</v>
      </c>
      <c r="S25" s="26">
        <v>5.6122529999999999</v>
      </c>
      <c r="T25" s="27">
        <v>467.30550000000022</v>
      </c>
    </row>
    <row r="26" spans="1:21" s="16" customFormat="1" ht="15.75" customHeight="1">
      <c r="A26" s="23"/>
      <c r="B26" s="24"/>
      <c r="C26" s="25" t="s">
        <v>64</v>
      </c>
      <c r="D26" s="26">
        <v>8.2160351179479605</v>
      </c>
      <c r="E26" s="26">
        <v>19.561340127516399</v>
      </c>
      <c r="F26" s="27">
        <v>1620.8903451428946</v>
      </c>
      <c r="G26" s="27">
        <v>680.79650531221762</v>
      </c>
      <c r="H26" s="27">
        <v>75587.126708771437</v>
      </c>
      <c r="I26" s="27">
        <v>31747.645276637646</v>
      </c>
      <c r="J26" s="27">
        <v>123.1560084177837</v>
      </c>
      <c r="K26" s="27">
        <v>80.729489160740442</v>
      </c>
      <c r="L26" s="27">
        <v>20.98203883391572</v>
      </c>
      <c r="M26" s="27">
        <v>8.8127483486217972</v>
      </c>
      <c r="N26" s="26">
        <v>0.69762383364292557</v>
      </c>
      <c r="O26" s="26">
        <v>0.45729653339607845</v>
      </c>
      <c r="P26" s="26">
        <v>0.56645537851175509</v>
      </c>
      <c r="Q26" s="28">
        <v>65.550589206237305</v>
      </c>
      <c r="R26" s="28">
        <v>42.001391849378919</v>
      </c>
      <c r="S26" s="26">
        <v>21.443999999999999</v>
      </c>
      <c r="T26" s="27">
        <v>13317.291998036813</v>
      </c>
    </row>
    <row r="27" spans="1:21" s="16" customFormat="1" ht="15.75" customHeight="1">
      <c r="A27" s="23"/>
      <c r="B27" s="24"/>
      <c r="C27" s="25" t="s">
        <v>65</v>
      </c>
      <c r="D27" s="26">
        <v>2.6167427148374505</v>
      </c>
      <c r="E27" s="26">
        <v>3.9062543440370412</v>
      </c>
      <c r="F27" s="27">
        <v>6688.1550489334832</v>
      </c>
      <c r="G27" s="27">
        <v>4480.2973535801202</v>
      </c>
      <c r="H27" s="27">
        <v>283877.54876627692</v>
      </c>
      <c r="I27" s="27">
        <v>190165.42247793381</v>
      </c>
      <c r="J27" s="27">
        <v>462.52883669174264</v>
      </c>
      <c r="K27" s="27">
        <v>483.56208086957338</v>
      </c>
      <c r="L27" s="27">
        <v>78.800848922858037</v>
      </c>
      <c r="M27" s="27">
        <v>52.78753741590463</v>
      </c>
      <c r="N27" s="26">
        <v>2.8785515190566069</v>
      </c>
      <c r="O27" s="26">
        <v>3.0094520644406209</v>
      </c>
      <c r="P27" s="26">
        <v>0.62235071431341871</v>
      </c>
      <c r="Q27" s="28">
        <v>104.54744493949222</v>
      </c>
      <c r="R27" s="28">
        <v>66.988539003660875</v>
      </c>
      <c r="S27" s="26">
        <v>23.56</v>
      </c>
      <c r="T27" s="27">
        <v>17501.181000000004</v>
      </c>
    </row>
    <row r="28" spans="1:21" s="16" customFormat="1" ht="15.75" customHeight="1">
      <c r="A28" s="23"/>
      <c r="B28" s="24"/>
      <c r="C28" s="25" t="s">
        <v>66</v>
      </c>
      <c r="D28" s="26">
        <v>2.1367148062039183</v>
      </c>
      <c r="E28" s="26">
        <v>4.3550266008001595</v>
      </c>
      <c r="F28" s="27">
        <v>7231.643153843218</v>
      </c>
      <c r="G28" s="27">
        <v>3548.0745392372528</v>
      </c>
      <c r="H28" s="27">
        <v>106891.58296395215</v>
      </c>
      <c r="I28" s="27">
        <v>52444.416283401617</v>
      </c>
      <c r="J28" s="27">
        <v>174.16114706965138</v>
      </c>
      <c r="K28" s="27">
        <v>133.35826638480785</v>
      </c>
      <c r="L28" s="27">
        <v>29.671763465882663</v>
      </c>
      <c r="M28" s="27">
        <v>14.557912530794489</v>
      </c>
      <c r="N28" s="26">
        <v>3.1124663279285372</v>
      </c>
      <c r="O28" s="26">
        <v>2.383270440379222</v>
      </c>
      <c r="P28" s="26">
        <v>1.7871186428760621</v>
      </c>
      <c r="Q28" s="28">
        <v>76.571766222620582</v>
      </c>
      <c r="R28" s="28">
        <v>49.063186108009873</v>
      </c>
      <c r="S28" s="26">
        <v>67.653999999999996</v>
      </c>
      <c r="T28" s="27">
        <v>15451.959000000004</v>
      </c>
    </row>
    <row r="29" spans="1:21" s="16" customFormat="1" ht="15.75" customHeight="1">
      <c r="A29" s="23"/>
      <c r="B29" s="24"/>
      <c r="C29" s="25" t="s">
        <v>67</v>
      </c>
      <c r="D29" s="26">
        <v>1230.2122022437868</v>
      </c>
      <c r="E29" s="26">
        <v>2870.443867021675</v>
      </c>
      <c r="F29" s="27">
        <v>4069.196744021966</v>
      </c>
      <c r="G29" s="27">
        <v>1743.9726118109486</v>
      </c>
      <c r="H29" s="27">
        <v>43179.082597856184</v>
      </c>
      <c r="I29" s="27">
        <v>18505.651653341985</v>
      </c>
      <c r="J29" s="27">
        <v>70.352766290250571</v>
      </c>
      <c r="K29" s="27">
        <v>47.057090109932489</v>
      </c>
      <c r="L29" s="27">
        <v>11.985972047485417</v>
      </c>
      <c r="M29" s="27">
        <v>5.1369369169615471</v>
      </c>
      <c r="N29" s="26">
        <v>1.751363774186498</v>
      </c>
      <c r="O29" s="26">
        <v>1.1714405457370953</v>
      </c>
      <c r="P29" s="26">
        <v>2.4894028572536748</v>
      </c>
      <c r="Q29" s="28">
        <v>66.887334487732332</v>
      </c>
      <c r="R29" s="28">
        <v>42.857908366633019</v>
      </c>
      <c r="S29" s="26">
        <v>94.24</v>
      </c>
      <c r="T29" s="27">
        <v>5005975.4878265094</v>
      </c>
    </row>
    <row r="30" spans="1:21" s="16" customFormat="1" ht="15.75" customHeight="1">
      <c r="A30" s="18"/>
      <c r="B30" s="30" t="s">
        <v>68</v>
      </c>
      <c r="C30" s="31"/>
      <c r="D30" s="32" t="s">
        <v>69</v>
      </c>
      <c r="E30" s="32" t="s">
        <v>69</v>
      </c>
      <c r="F30" s="33">
        <v>232344.46229836479</v>
      </c>
      <c r="G30" s="33">
        <v>148874.18897675286</v>
      </c>
      <c r="H30" s="33">
        <v>61375.102749641141</v>
      </c>
      <c r="I30" s="33">
        <v>39325.958341474114</v>
      </c>
      <c r="J30" s="33">
        <v>100</v>
      </c>
      <c r="K30" s="33">
        <v>100</v>
      </c>
      <c r="L30" s="33">
        <v>17.036959141074206</v>
      </c>
      <c r="M30" s="33">
        <v>10.916393055671069</v>
      </c>
      <c r="N30" s="34">
        <v>100</v>
      </c>
      <c r="O30" s="34">
        <v>100.00000000000004</v>
      </c>
      <c r="P30" s="34">
        <v>100</v>
      </c>
      <c r="Q30" s="35">
        <v>100</v>
      </c>
      <c r="R30" s="32" t="s">
        <v>69</v>
      </c>
      <c r="S30" s="34">
        <v>3785.6468158780121</v>
      </c>
      <c r="T30" s="32" t="s">
        <v>69</v>
      </c>
      <c r="U30" s="16" t="str">
        <f t="shared" ref="U30" si="0">UPPER(LEFT(C30,3))</f>
        <v/>
      </c>
    </row>
    <row r="31" spans="1:21" ht="15.75" customHeight="1">
      <c r="B31" s="36" t="s">
        <v>70</v>
      </c>
      <c r="C31" s="20"/>
      <c r="D31" s="20"/>
      <c r="E31" s="20"/>
      <c r="F31" s="20"/>
      <c r="G31" s="20"/>
      <c r="H31" s="20"/>
      <c r="I31" s="20"/>
      <c r="J31" s="20"/>
      <c r="K31" s="20"/>
      <c r="L31" s="20"/>
      <c r="M31" s="20"/>
      <c r="N31" s="20"/>
      <c r="O31" s="20"/>
      <c r="P31" s="20"/>
      <c r="Q31" s="20"/>
      <c r="R31" s="20"/>
      <c r="S31" s="20"/>
      <c r="T31" s="20"/>
    </row>
    <row r="32" spans="1:21" ht="15.75" customHeight="1">
      <c r="B32" s="72" t="s">
        <v>71</v>
      </c>
      <c r="C32" s="72"/>
      <c r="D32" s="72"/>
      <c r="E32" s="72"/>
      <c r="F32" s="72"/>
      <c r="G32" s="72"/>
      <c r="H32" s="72"/>
      <c r="I32" s="72"/>
      <c r="J32" s="72"/>
      <c r="K32" s="72"/>
      <c r="L32" s="72"/>
      <c r="M32" s="72"/>
      <c r="N32" s="72"/>
      <c r="O32" s="72"/>
      <c r="P32" s="72"/>
      <c r="Q32" s="72"/>
      <c r="R32" s="72"/>
      <c r="S32" s="72"/>
      <c r="T32" s="72"/>
    </row>
    <row r="33" spans="2:20" ht="15.75" customHeight="1">
      <c r="B33" s="72"/>
      <c r="C33" s="72"/>
      <c r="D33" s="72"/>
      <c r="E33" s="72"/>
      <c r="F33" s="72"/>
      <c r="G33" s="72"/>
      <c r="H33" s="72"/>
      <c r="I33" s="72"/>
      <c r="J33" s="72"/>
      <c r="K33" s="72"/>
      <c r="L33" s="72"/>
      <c r="M33" s="72"/>
      <c r="N33" s="72"/>
      <c r="O33" s="72"/>
      <c r="P33" s="72"/>
      <c r="Q33" s="72"/>
      <c r="R33" s="72"/>
      <c r="S33" s="72"/>
      <c r="T33" s="72"/>
    </row>
    <row r="34" spans="2:20" ht="15.75" customHeight="1">
      <c r="B34" s="72"/>
      <c r="C34" s="72"/>
      <c r="D34" s="72"/>
      <c r="E34" s="72"/>
      <c r="F34" s="72"/>
      <c r="G34" s="72"/>
      <c r="H34" s="72"/>
      <c r="I34" s="72"/>
      <c r="J34" s="72"/>
      <c r="K34" s="72"/>
      <c r="L34" s="72"/>
      <c r="M34" s="72"/>
      <c r="N34" s="72"/>
      <c r="O34" s="72"/>
      <c r="P34" s="72"/>
      <c r="Q34" s="72"/>
      <c r="R34" s="72"/>
      <c r="S34" s="72"/>
      <c r="T34" s="72"/>
    </row>
  </sheetData>
  <mergeCells count="19">
    <mergeCell ref="B7:C7"/>
    <mergeCell ref="B32:T34"/>
    <mergeCell ref="N4:P4"/>
    <mergeCell ref="Q4:R5"/>
    <mergeCell ref="S4:T4"/>
    <mergeCell ref="J5:K5"/>
    <mergeCell ref="L5:M5"/>
    <mergeCell ref="N5:O5"/>
    <mergeCell ref="P5:P6"/>
    <mergeCell ref="S5:S6"/>
    <mergeCell ref="T5:T6"/>
    <mergeCell ref="B1:K1"/>
    <mergeCell ref="B2:K2"/>
    <mergeCell ref="B4:C6"/>
    <mergeCell ref="D4:D6"/>
    <mergeCell ref="E4:E6"/>
    <mergeCell ref="F4:G5"/>
    <mergeCell ref="H4:I5"/>
    <mergeCell ref="J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T4.1</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International Comparison Program for Asia and the Pacific Summary Results</dc:title>
  <dc:subject>Summary Results Gross Domestic Product, 2017</dc:subject>
  <dc:creator>Asian Development Bank</dc:creator>
  <cp:keywords>economic statistics; exchange rate; gross domestic product; international comparison program; national accounts; per capita expenditure; population; prices; price level index; purchasing power parity; real expenditure</cp:keywords>
  <cp:lastModifiedBy>Sim Ly</cp:lastModifiedBy>
  <dcterms:created xsi:type="dcterms:W3CDTF">2020-05-04T08:29:52Z</dcterms:created>
  <dcterms:modified xsi:type="dcterms:W3CDTF">2020-05-07T08:53:10Z</dcterms:modified>
</cp:coreProperties>
</file>